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yuumei02\Desktop\HP\"/>
    </mc:Choice>
  </mc:AlternateContent>
  <bookViews>
    <workbookView xWindow="0" yWindow="0" windowWidth="25200" windowHeight="12000"/>
  </bookViews>
  <sheets>
    <sheet name="枠組み" sheetId="1" r:id="rId1"/>
  </sheets>
  <definedNames>
    <definedName name="_xlnm.Print_Area" localSheetId="0">枠組み!$A$1:$AG$64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8" i="1" l="1"/>
  <c r="L58" i="1"/>
  <c r="A58" i="1"/>
  <c r="W57" i="1"/>
  <c r="L57" i="1"/>
  <c r="A57" i="1"/>
  <c r="W56" i="1"/>
  <c r="L56" i="1"/>
  <c r="A56" i="1"/>
  <c r="W55" i="1"/>
  <c r="L55" i="1"/>
  <c r="A55" i="1"/>
  <c r="W54" i="1"/>
  <c r="L54" i="1"/>
  <c r="A54" i="1"/>
  <c r="W53" i="1"/>
  <c r="L53" i="1"/>
  <c r="A53" i="1"/>
  <c r="W52" i="1"/>
  <c r="L52" i="1"/>
  <c r="A52" i="1"/>
  <c r="W51" i="1"/>
  <c r="L51" i="1"/>
  <c r="A51" i="1"/>
  <c r="W50" i="1"/>
  <c r="L50" i="1"/>
  <c r="A50" i="1"/>
  <c r="W49" i="1"/>
  <c r="L49" i="1"/>
  <c r="A49" i="1"/>
  <c r="W48" i="1"/>
  <c r="L48" i="1"/>
  <c r="A48" i="1"/>
  <c r="W47" i="1"/>
  <c r="L47" i="1"/>
  <c r="A47" i="1"/>
  <c r="W46" i="1"/>
  <c r="L46" i="1"/>
  <c r="A46" i="1"/>
  <c r="W45" i="1"/>
  <c r="L45" i="1"/>
  <c r="A45" i="1"/>
  <c r="W44" i="1"/>
  <c r="L44" i="1"/>
  <c r="A44" i="1"/>
  <c r="W43" i="1"/>
  <c r="L43" i="1"/>
  <c r="A43" i="1"/>
  <c r="W42" i="1"/>
  <c r="L42" i="1"/>
  <c r="A42" i="1"/>
  <c r="W41" i="1"/>
  <c r="L41" i="1"/>
  <c r="A41" i="1"/>
  <c r="W40" i="1"/>
  <c r="L40" i="1"/>
  <c r="A40" i="1"/>
  <c r="W39" i="1"/>
  <c r="L39" i="1"/>
  <c r="A39" i="1"/>
  <c r="W38" i="1"/>
  <c r="L38" i="1"/>
  <c r="A38" i="1"/>
  <c r="W37" i="1"/>
  <c r="L37" i="1"/>
  <c r="A37" i="1"/>
  <c r="W36" i="1"/>
  <c r="L36" i="1"/>
  <c r="A36" i="1"/>
  <c r="W35" i="1"/>
  <c r="L35" i="1"/>
  <c r="A35" i="1"/>
  <c r="W34" i="1"/>
  <c r="L34" i="1"/>
  <c r="A34" i="1"/>
  <c r="W33" i="1"/>
  <c r="L33" i="1"/>
  <c r="A33" i="1"/>
  <c r="W32" i="1"/>
  <c r="L32" i="1"/>
  <c r="A32" i="1"/>
  <c r="W31" i="1"/>
  <c r="L31" i="1"/>
  <c r="A31" i="1"/>
  <c r="W30" i="1"/>
  <c r="L30" i="1"/>
  <c r="A30" i="1"/>
  <c r="W29" i="1"/>
  <c r="L29" i="1"/>
  <c r="A29" i="1"/>
  <c r="W28" i="1"/>
  <c r="L28" i="1"/>
  <c r="A28" i="1"/>
  <c r="W27" i="1"/>
  <c r="L27" i="1"/>
  <c r="A27" i="1"/>
  <c r="W26" i="1"/>
  <c r="L26" i="1"/>
  <c r="A26" i="1"/>
  <c r="W25" i="1"/>
  <c r="L25" i="1"/>
  <c r="A25" i="1"/>
  <c r="W24" i="1"/>
  <c r="L24" i="1"/>
  <c r="A24" i="1"/>
  <c r="W23" i="1"/>
  <c r="L23" i="1"/>
  <c r="A23" i="1"/>
  <c r="W22" i="1"/>
  <c r="L22" i="1"/>
  <c r="A22" i="1"/>
  <c r="W21" i="1"/>
  <c r="L21" i="1"/>
  <c r="A21" i="1"/>
  <c r="W20" i="1"/>
  <c r="L20" i="1"/>
  <c r="A20" i="1"/>
  <c r="W19" i="1"/>
  <c r="L19" i="1"/>
  <c r="A19" i="1"/>
  <c r="W18" i="1"/>
  <c r="L18" i="1"/>
  <c r="A18" i="1"/>
  <c r="W17" i="1"/>
  <c r="L17" i="1"/>
  <c r="A17" i="1"/>
  <c r="W16" i="1"/>
  <c r="L16" i="1"/>
  <c r="A16" i="1"/>
  <c r="W15" i="1"/>
  <c r="L15" i="1"/>
  <c r="A15" i="1"/>
  <c r="W14" i="1"/>
  <c r="W59" i="1" s="1"/>
  <c r="L14" i="1"/>
  <c r="L59" i="1" s="1"/>
  <c r="A14" i="1"/>
  <c r="A59" i="1" s="1"/>
  <c r="V60" i="1" s="1"/>
  <c r="H1" i="1"/>
  <c r="F1" i="1"/>
  <c r="C1" i="1"/>
</calcChain>
</file>

<file path=xl/sharedStrings.xml><?xml version="1.0" encoding="utf-8"?>
<sst xmlns="http://schemas.openxmlformats.org/spreadsheetml/2006/main" count="310" uniqueCount="228">
  <si>
    <t>注文日</t>
    <rPh sb="0" eb="2">
      <t>チュウモン</t>
    </rPh>
    <rPh sb="2" eb="3">
      <t>ビ</t>
    </rPh>
    <phoneticPr fontId="4"/>
  </si>
  <si>
    <t>年</t>
    <rPh sb="0" eb="1">
      <t>ネン</t>
    </rPh>
    <phoneticPr fontId="4"/>
  </si>
  <si>
    <t>月</t>
    <rPh sb="0" eb="1">
      <t>ガツ</t>
    </rPh>
    <phoneticPr fontId="4"/>
  </si>
  <si>
    <t>日</t>
    <rPh sb="0" eb="1">
      <t>ニチ</t>
    </rPh>
    <phoneticPr fontId="4"/>
  </si>
  <si>
    <r>
      <rPr>
        <b/>
        <sz val="24"/>
        <color theme="1"/>
        <rFont val="ＭＳ Ｐゴシック"/>
        <family val="3"/>
        <charset val="128"/>
      </rPr>
      <t>◇</t>
    </r>
    <r>
      <rPr>
        <b/>
        <sz val="24"/>
        <color theme="1"/>
        <rFont val="Microsoft YaHei UI"/>
        <family val="2"/>
        <charset val="134"/>
      </rPr>
      <t>　注　文　書　</t>
    </r>
    <r>
      <rPr>
        <b/>
        <sz val="24"/>
        <color theme="1"/>
        <rFont val="ＭＳ Ｐゴシック"/>
        <family val="3"/>
        <charset val="128"/>
      </rPr>
      <t>◇</t>
    </r>
    <r>
      <rPr>
        <b/>
        <sz val="24"/>
        <color theme="1"/>
        <rFont val="Microsoft YaHei UI"/>
        <family val="2"/>
        <charset val="134"/>
      </rPr>
      <t xml:space="preserve">
（</t>
    </r>
    <r>
      <rPr>
        <b/>
        <sz val="24"/>
        <color theme="1"/>
        <rFont val="ＭＳ Ｐゴシック"/>
        <family val="3"/>
        <charset val="128"/>
      </rPr>
      <t xml:space="preserve"> </t>
    </r>
    <r>
      <rPr>
        <b/>
        <sz val="24"/>
        <color theme="1"/>
        <rFont val="Microsoft YaHei UI"/>
        <family val="2"/>
        <charset val="134"/>
      </rPr>
      <t>枠</t>
    </r>
    <r>
      <rPr>
        <b/>
        <sz val="24"/>
        <color theme="1"/>
        <rFont val="ＭＳ Ｐゴシック"/>
        <family val="3"/>
        <charset val="128"/>
      </rPr>
      <t xml:space="preserve"> </t>
    </r>
    <r>
      <rPr>
        <b/>
        <sz val="24"/>
        <color theme="1"/>
        <rFont val="Microsoft YaHei UI"/>
        <family val="2"/>
        <charset val="134"/>
      </rPr>
      <t>組</t>
    </r>
    <r>
      <rPr>
        <b/>
        <sz val="24"/>
        <color theme="1"/>
        <rFont val="ＭＳ Ｐゴシック"/>
        <family val="3"/>
        <charset val="128"/>
      </rPr>
      <t xml:space="preserve"> </t>
    </r>
    <r>
      <rPr>
        <b/>
        <sz val="24"/>
        <color theme="1"/>
        <rFont val="Microsoft YaHei UI"/>
        <family val="2"/>
        <charset val="134"/>
      </rPr>
      <t>足</t>
    </r>
    <r>
      <rPr>
        <b/>
        <sz val="24"/>
        <color theme="1"/>
        <rFont val="ＭＳ Ｐゴシック"/>
        <family val="3"/>
        <charset val="128"/>
      </rPr>
      <t xml:space="preserve"> </t>
    </r>
    <r>
      <rPr>
        <b/>
        <sz val="24"/>
        <color theme="1"/>
        <rFont val="Microsoft YaHei UI"/>
        <family val="2"/>
        <charset val="134"/>
      </rPr>
      <t>場</t>
    </r>
    <r>
      <rPr>
        <b/>
        <sz val="24"/>
        <color theme="1"/>
        <rFont val="ＭＳ Ｐゴシック"/>
        <family val="3"/>
        <charset val="128"/>
      </rPr>
      <t xml:space="preserve"> </t>
    </r>
    <r>
      <rPr>
        <b/>
        <sz val="24"/>
        <color theme="1"/>
        <rFont val="Microsoft YaHei UI"/>
        <family val="2"/>
        <charset val="134"/>
      </rPr>
      <t>）</t>
    </r>
    <rPh sb="2" eb="3">
      <t>チュウ</t>
    </rPh>
    <rPh sb="4" eb="5">
      <t>ブン</t>
    </rPh>
    <rPh sb="6" eb="7">
      <t>ショ</t>
    </rPh>
    <rPh sb="12" eb="13">
      <t>ワク</t>
    </rPh>
    <rPh sb="14" eb="15">
      <t>グミ</t>
    </rPh>
    <rPh sb="16" eb="17">
      <t>アシ</t>
    </rPh>
    <rPh sb="18" eb="19">
      <t>バ</t>
    </rPh>
    <phoneticPr fontId="4"/>
  </si>
  <si>
    <t>TEL</t>
    <phoneticPr fontId="4"/>
  </si>
  <si>
    <t>0198-29-6401</t>
    <phoneticPr fontId="4"/>
  </si>
  <si>
    <t>FAX</t>
    <phoneticPr fontId="4"/>
  </si>
  <si>
    <t>0198-29-6402</t>
    <phoneticPr fontId="4"/>
  </si>
  <si>
    <t>会社名</t>
    <rPh sb="0" eb="3">
      <t>カイシャメイ</t>
    </rPh>
    <phoneticPr fontId="4"/>
  </si>
  <si>
    <t>様</t>
    <rPh sb="0" eb="1">
      <t>サマ</t>
    </rPh>
    <phoneticPr fontId="4"/>
  </si>
  <si>
    <t>現場名</t>
    <rPh sb="0" eb="2">
      <t>ゲンバ</t>
    </rPh>
    <rPh sb="2" eb="3">
      <t>メイ</t>
    </rPh>
    <phoneticPr fontId="4"/>
  </si>
  <si>
    <t>ＴＥＬ</t>
    <phoneticPr fontId="4"/>
  </si>
  <si>
    <t>ＦＡＸ</t>
    <phoneticPr fontId="4"/>
  </si>
  <si>
    <t>担当者</t>
    <rPh sb="0" eb="3">
      <t>タントウシャ</t>
    </rPh>
    <phoneticPr fontId="4"/>
  </si>
  <si>
    <t>現場住所</t>
    <rPh sb="0" eb="2">
      <t>ゲンバ</t>
    </rPh>
    <rPh sb="2" eb="4">
      <t>ジュウショ</t>
    </rPh>
    <phoneticPr fontId="4"/>
  </si>
  <si>
    <t>注文者</t>
    <rPh sb="0" eb="2">
      <t>チュウモン</t>
    </rPh>
    <rPh sb="2" eb="3">
      <t>シャ</t>
    </rPh>
    <phoneticPr fontId="4"/>
  </si>
  <si>
    <t>備　考</t>
    <rPh sb="0" eb="1">
      <t>ソナエ</t>
    </rPh>
    <rPh sb="2" eb="3">
      <t>コウ</t>
    </rPh>
    <phoneticPr fontId="4"/>
  </si>
  <si>
    <r>
      <t>搬入希望日</t>
    </r>
    <r>
      <rPr>
        <sz val="16"/>
        <color theme="1"/>
        <rFont val="ＭＳ Ｐゴシック"/>
        <family val="3"/>
        <charset val="128"/>
      </rPr>
      <t>・</t>
    </r>
    <r>
      <rPr>
        <sz val="16"/>
        <color theme="1"/>
        <rFont val="Microsoft YaHei UI"/>
        <family val="2"/>
      </rPr>
      <t>お引取り日</t>
    </r>
    <rPh sb="0" eb="1">
      <t>ハン</t>
    </rPh>
    <rPh sb="1" eb="2">
      <t>イリ</t>
    </rPh>
    <rPh sb="2" eb="3">
      <t>ノゾミ</t>
    </rPh>
    <rPh sb="3" eb="4">
      <t>ノゾミ</t>
    </rPh>
    <rPh sb="4" eb="5">
      <t>ヒ</t>
    </rPh>
    <rPh sb="7" eb="9">
      <t>ヒキト</t>
    </rPh>
    <rPh sb="10" eb="11">
      <t>ビ</t>
    </rPh>
    <phoneticPr fontId="4"/>
  </si>
  <si>
    <t>希　望　時　間</t>
    <rPh sb="0" eb="1">
      <t>ノゾミ</t>
    </rPh>
    <rPh sb="2" eb="3">
      <t>ノゾミ</t>
    </rPh>
    <rPh sb="4" eb="5">
      <t>トキ</t>
    </rPh>
    <rPh sb="6" eb="7">
      <t>アイダ</t>
    </rPh>
    <phoneticPr fontId="4"/>
  </si>
  <si>
    <t>運 搬 方 法</t>
    <rPh sb="0" eb="1">
      <t>ウン</t>
    </rPh>
    <rPh sb="2" eb="3">
      <t>ハン</t>
    </rPh>
    <rPh sb="4" eb="5">
      <t>カタ</t>
    </rPh>
    <rPh sb="6" eb="7">
      <t>ホウ</t>
    </rPh>
    <phoneticPr fontId="4"/>
  </si>
  <si>
    <t>営業担当者</t>
    <rPh sb="0" eb="2">
      <t>エイギョウ</t>
    </rPh>
    <rPh sb="2" eb="4">
      <t>タントウ</t>
    </rPh>
    <rPh sb="4" eb="5">
      <t>シャ</t>
    </rPh>
    <phoneticPr fontId="4"/>
  </si>
  <si>
    <t>配車担当者</t>
    <rPh sb="0" eb="2">
      <t>ハイシャ</t>
    </rPh>
    <rPh sb="2" eb="4">
      <t>タントウ</t>
    </rPh>
    <rPh sb="4" eb="5">
      <t>シャ</t>
    </rPh>
    <phoneticPr fontId="4"/>
  </si>
  <si>
    <t>受注者</t>
    <rPh sb="0" eb="3">
      <t>ジュチュウシャ</t>
    </rPh>
    <phoneticPr fontId="4"/>
  </si>
  <si>
    <t>時</t>
    <rPh sb="0" eb="1">
      <t>ジ</t>
    </rPh>
    <phoneticPr fontId="4"/>
  </si>
  <si>
    <t>分</t>
    <rPh sb="0" eb="1">
      <t>フン</t>
    </rPh>
    <phoneticPr fontId="4"/>
  </si>
  <si>
    <t>品名</t>
    <rPh sb="0" eb="2">
      <t>ヒンメイ</t>
    </rPh>
    <phoneticPr fontId="4"/>
  </si>
  <si>
    <t>規格</t>
    <rPh sb="0" eb="2">
      <t>キカク</t>
    </rPh>
    <phoneticPr fontId="4"/>
  </si>
  <si>
    <t>数量</t>
    <rPh sb="0" eb="2">
      <t>スウリョウ</t>
    </rPh>
    <phoneticPr fontId="4"/>
  </si>
  <si>
    <t>単重</t>
    <rPh sb="0" eb="1">
      <t>タン</t>
    </rPh>
    <rPh sb="1" eb="2">
      <t>シゲル</t>
    </rPh>
    <phoneticPr fontId="4"/>
  </si>
  <si>
    <t>鳥居枠
H1700</t>
    <rPh sb="0" eb="2">
      <t>トリイ</t>
    </rPh>
    <rPh sb="2" eb="3">
      <t>ワク</t>
    </rPh>
    <phoneticPr fontId="4"/>
  </si>
  <si>
    <t>ｗ1219</t>
    <phoneticPr fontId="4"/>
  </si>
  <si>
    <t>A4055B</t>
    <phoneticPr fontId="4"/>
  </si>
  <si>
    <t>踏板
ｗ500</t>
    <rPh sb="0" eb="1">
      <t>フ</t>
    </rPh>
    <rPh sb="1" eb="2">
      <t>イタ</t>
    </rPh>
    <phoneticPr fontId="4"/>
  </si>
  <si>
    <t>L1829</t>
    <phoneticPr fontId="4"/>
  </si>
  <si>
    <t>ＳＫＮ６</t>
    <phoneticPr fontId="4"/>
  </si>
  <si>
    <t>単管パイプ</t>
    <rPh sb="0" eb="2">
      <t>タンカン</t>
    </rPh>
    <phoneticPr fontId="4"/>
  </si>
  <si>
    <t>ｍ</t>
    <phoneticPr fontId="4"/>
  </si>
  <si>
    <t>ｗ914</t>
    <phoneticPr fontId="4"/>
  </si>
  <si>
    <t>A3055A</t>
    <phoneticPr fontId="4"/>
  </si>
  <si>
    <t>L1524</t>
    <phoneticPr fontId="4"/>
  </si>
  <si>
    <t>ＳＫＮ５</t>
    <phoneticPr fontId="4"/>
  </si>
  <si>
    <t>ｗ610</t>
    <phoneticPr fontId="4"/>
  </si>
  <si>
    <t>SA6155A</t>
    <phoneticPr fontId="4"/>
  </si>
  <si>
    <t>L1219</t>
    <phoneticPr fontId="4"/>
  </si>
  <si>
    <t>ＳＫＮ４</t>
    <phoneticPr fontId="4"/>
  </si>
  <si>
    <t>簡易枠
H1700</t>
    <rPh sb="0" eb="2">
      <t>カンイ</t>
    </rPh>
    <rPh sb="2" eb="3">
      <t>ワク</t>
    </rPh>
    <phoneticPr fontId="4"/>
  </si>
  <si>
    <t>A6155A</t>
    <phoneticPr fontId="4"/>
  </si>
  <si>
    <t>L914</t>
    <phoneticPr fontId="4"/>
  </si>
  <si>
    <t>ＳＫＮ３</t>
    <phoneticPr fontId="4"/>
  </si>
  <si>
    <t>ｗ410</t>
    <phoneticPr fontId="4"/>
  </si>
  <si>
    <t>SN4117S</t>
    <phoneticPr fontId="4"/>
  </si>
  <si>
    <t>L610</t>
    <phoneticPr fontId="4"/>
  </si>
  <si>
    <t>ＳＫＮ２</t>
    <phoneticPr fontId="4"/>
  </si>
  <si>
    <t>調節枠
H1524</t>
    <rPh sb="0" eb="1">
      <t>チョウセツ</t>
    </rPh>
    <rPh sb="1" eb="2">
      <t>ワク</t>
    </rPh>
    <phoneticPr fontId="4"/>
  </si>
  <si>
    <t>SA405L</t>
    <phoneticPr fontId="4"/>
  </si>
  <si>
    <t>踏板
ｗ240</t>
    <rPh sb="0" eb="1">
      <t>フ</t>
    </rPh>
    <rPh sb="1" eb="2">
      <t>イタ</t>
    </rPh>
    <phoneticPr fontId="4"/>
  </si>
  <si>
    <t>ＢＫＮ６</t>
    <phoneticPr fontId="4"/>
  </si>
  <si>
    <t>SA305</t>
    <phoneticPr fontId="4"/>
  </si>
  <si>
    <t>ＢＫＮ５</t>
    <phoneticPr fontId="4"/>
  </si>
  <si>
    <t>SN205</t>
    <phoneticPr fontId="4"/>
  </si>
  <si>
    <t>ＢＫＮ４</t>
    <phoneticPr fontId="4"/>
  </si>
  <si>
    <t>調節枠
H1219</t>
    <rPh sb="0" eb="1">
      <t>チョウセツ</t>
    </rPh>
    <rPh sb="1" eb="2">
      <t>ワク</t>
    </rPh>
    <phoneticPr fontId="4"/>
  </si>
  <si>
    <t>SA404L</t>
    <phoneticPr fontId="4"/>
  </si>
  <si>
    <t>ＢＫＮ３</t>
    <phoneticPr fontId="4"/>
  </si>
  <si>
    <t>SA304L</t>
    <phoneticPr fontId="4"/>
  </si>
  <si>
    <t>ＢＫＮ２</t>
    <phoneticPr fontId="4"/>
  </si>
  <si>
    <t>SN204</t>
    <phoneticPr fontId="4"/>
  </si>
  <si>
    <t>スキ間板</t>
    <rPh sb="2" eb="3">
      <t>イタ</t>
    </rPh>
    <phoneticPr fontId="4"/>
  </si>
  <si>
    <t>ｗ500</t>
    <phoneticPr fontId="4"/>
  </si>
  <si>
    <t>SB-050</t>
    <phoneticPr fontId="4"/>
  </si>
  <si>
    <t>調節枠
H914</t>
    <rPh sb="0" eb="1">
      <t>チョウセツ</t>
    </rPh>
    <rPh sb="1" eb="2">
      <t>ワク</t>
    </rPh>
    <phoneticPr fontId="4"/>
  </si>
  <si>
    <t>SA403L</t>
    <phoneticPr fontId="4"/>
  </si>
  <si>
    <t>ｗ240</t>
    <phoneticPr fontId="4"/>
  </si>
  <si>
    <t>SB-020</t>
    <phoneticPr fontId="4"/>
  </si>
  <si>
    <t>A303L</t>
    <phoneticPr fontId="4"/>
  </si>
  <si>
    <t>梁枠</t>
    <rPh sb="0" eb="1">
      <t>ワク</t>
    </rPh>
    <phoneticPr fontId="4"/>
  </si>
  <si>
    <t>3.6ｍ</t>
    <phoneticPr fontId="4"/>
  </si>
  <si>
    <t>２スパン</t>
    <phoneticPr fontId="4"/>
  </si>
  <si>
    <t>SN203</t>
    <phoneticPr fontId="4"/>
  </si>
  <si>
    <t>5.4ｍ</t>
    <phoneticPr fontId="4"/>
  </si>
  <si>
    <t>３スパン</t>
    <phoneticPr fontId="4"/>
  </si>
  <si>
    <t>調節枠
H490</t>
    <rPh sb="0" eb="1">
      <t>チョウセツ</t>
    </rPh>
    <rPh sb="1" eb="2">
      <t>ワク</t>
    </rPh>
    <phoneticPr fontId="4"/>
  </si>
  <si>
    <t>SA417</t>
    <phoneticPr fontId="4"/>
  </si>
  <si>
    <t>7.2ｍ</t>
    <phoneticPr fontId="4"/>
  </si>
  <si>
    <t>４スパン</t>
    <phoneticPr fontId="4"/>
  </si>
  <si>
    <t>杭パイプ</t>
    <phoneticPr fontId="4"/>
  </si>
  <si>
    <t>A317</t>
    <phoneticPr fontId="4"/>
  </si>
  <si>
    <t>梁受け
ベース</t>
    <rPh sb="0" eb="1">
      <t>ハリ</t>
    </rPh>
    <rPh sb="1" eb="2">
      <t>ウ</t>
    </rPh>
    <phoneticPr fontId="4"/>
  </si>
  <si>
    <t>A150</t>
    <phoneticPr fontId="4"/>
  </si>
  <si>
    <t>SN217</t>
    <phoneticPr fontId="4"/>
  </si>
  <si>
    <t>A152</t>
    <phoneticPr fontId="4"/>
  </si>
  <si>
    <t>兼用クランプ</t>
    <rPh sb="0" eb="2">
      <t>ケンヨウ</t>
    </rPh>
    <phoneticPr fontId="4"/>
  </si>
  <si>
    <t>直交</t>
    <rPh sb="0" eb="2">
      <t>チョッコウ</t>
    </rPh>
    <phoneticPr fontId="4"/>
  </si>
  <si>
    <t>オートジョイント連結ピン</t>
    <rPh sb="8" eb="9">
      <t>レンケツ</t>
    </rPh>
    <phoneticPr fontId="4"/>
  </si>
  <si>
    <t>A153</t>
    <phoneticPr fontId="4"/>
  </si>
  <si>
    <t>自在</t>
    <rPh sb="0" eb="2">
      <t>ジザイ</t>
    </rPh>
    <phoneticPr fontId="4"/>
  </si>
  <si>
    <t>筋違い
H1700
H1524</t>
    <rPh sb="0" eb="1">
      <t>スジチガ</t>
    </rPh>
    <phoneticPr fontId="4"/>
  </si>
  <si>
    <t>Ａ-１４</t>
    <phoneticPr fontId="4"/>
  </si>
  <si>
    <t>梁受け金具</t>
    <rPh sb="0" eb="1">
      <t>ウ</t>
    </rPh>
    <rPh sb="2" eb="4">
      <t>カナグ</t>
    </rPh>
    <phoneticPr fontId="4"/>
  </si>
  <si>
    <t>A1453</t>
    <phoneticPr fontId="4"/>
  </si>
  <si>
    <t>キャッチクランプ</t>
    <phoneticPr fontId="4"/>
  </si>
  <si>
    <t>マルチ</t>
    <phoneticPr fontId="4"/>
  </si>
  <si>
    <t>Ａ-１１</t>
    <phoneticPr fontId="4"/>
  </si>
  <si>
    <t>方杖</t>
    <rPh sb="0" eb="1">
      <t>ヅエ</t>
    </rPh>
    <phoneticPr fontId="4"/>
  </si>
  <si>
    <t>A1475</t>
    <phoneticPr fontId="4"/>
  </si>
  <si>
    <t>Ａ-１３</t>
    <phoneticPr fontId="4"/>
  </si>
  <si>
    <t>スカイガード</t>
    <phoneticPr fontId="4"/>
  </si>
  <si>
    <t>ASG-F18</t>
    <phoneticPr fontId="4"/>
  </si>
  <si>
    <t>L914</t>
    <phoneticPr fontId="4"/>
  </si>
  <si>
    <t>Ａ-０１２</t>
    <phoneticPr fontId="4"/>
  </si>
  <si>
    <t>※１</t>
    <phoneticPr fontId="4"/>
  </si>
  <si>
    <t>ASG-F15</t>
    <phoneticPr fontId="4"/>
  </si>
  <si>
    <t>直線ジョイント</t>
    <rPh sb="0" eb="1">
      <t>チョクセン</t>
    </rPh>
    <phoneticPr fontId="4"/>
  </si>
  <si>
    <t>L610</t>
    <phoneticPr fontId="4"/>
  </si>
  <si>
    <t>Ａ-１２</t>
    <phoneticPr fontId="4"/>
  </si>
  <si>
    <t>※２</t>
    <phoneticPr fontId="4"/>
  </si>
  <si>
    <t>ASG-F12</t>
    <phoneticPr fontId="4"/>
  </si>
  <si>
    <t>固定ベース</t>
    <rPh sb="0" eb="1">
      <t>コテイ</t>
    </rPh>
    <phoneticPr fontId="4"/>
  </si>
  <si>
    <t>筋違い
H1219</t>
    <rPh sb="0" eb="1">
      <t>スジチガ</t>
    </rPh>
    <phoneticPr fontId="4"/>
  </si>
  <si>
    <t>L1829</t>
    <phoneticPr fontId="4"/>
  </si>
  <si>
    <t>Ａ-１９</t>
    <phoneticPr fontId="4"/>
  </si>
  <si>
    <t>ASG-F09</t>
    <phoneticPr fontId="4"/>
  </si>
  <si>
    <t>手摺柱</t>
    <rPh sb="0" eb="1">
      <t>テスリ</t>
    </rPh>
    <rPh sb="1" eb="2">
      <t>ハシラ</t>
    </rPh>
    <phoneticPr fontId="4"/>
  </si>
  <si>
    <t>ＳＮ２５</t>
    <phoneticPr fontId="4"/>
  </si>
  <si>
    <t>Ａ-１８</t>
    <phoneticPr fontId="4"/>
  </si>
  <si>
    <t>クイックハバギ</t>
    <phoneticPr fontId="4"/>
  </si>
  <si>
    <t>HPK18</t>
    <phoneticPr fontId="4"/>
  </si>
  <si>
    <t>手摺
アンダーバー</t>
    <rPh sb="0" eb="1">
      <t>テスリ</t>
    </rPh>
    <phoneticPr fontId="4"/>
  </si>
  <si>
    <t>Ａ-０１２</t>
    <phoneticPr fontId="4"/>
  </si>
  <si>
    <t>※１</t>
    <phoneticPr fontId="4"/>
  </si>
  <si>
    <t>HPK15</t>
    <phoneticPr fontId="4"/>
  </si>
  <si>
    <t>Ａ-０７</t>
    <phoneticPr fontId="4"/>
  </si>
  <si>
    <t>HPK12</t>
    <phoneticPr fontId="4"/>
  </si>
  <si>
    <t>Ａ-０９</t>
    <phoneticPr fontId="4"/>
  </si>
  <si>
    <t>※３</t>
    <phoneticPr fontId="4"/>
  </si>
  <si>
    <t>HPK9</t>
    <phoneticPr fontId="4"/>
  </si>
  <si>
    <t>筋違い
H914</t>
    <rPh sb="0" eb="1">
      <t>スジチガ</t>
    </rPh>
    <phoneticPr fontId="4"/>
  </si>
  <si>
    <t>Ａ-０８</t>
    <phoneticPr fontId="4"/>
  </si>
  <si>
    <t>HPK6</t>
    <phoneticPr fontId="4"/>
  </si>
  <si>
    <t>Ａ-９</t>
    <phoneticPr fontId="4"/>
  </si>
  <si>
    <t>妻側用</t>
    <rPh sb="0" eb="1">
      <t>ツマ</t>
    </rPh>
    <rPh sb="1" eb="2">
      <t>ガワ</t>
    </rPh>
    <rPh sb="2" eb="3">
      <t>ヨウ</t>
    </rPh>
    <phoneticPr fontId="2"/>
  </si>
  <si>
    <t>HPKT967</t>
    <phoneticPr fontId="4"/>
  </si>
  <si>
    <t>鋼製足場板</t>
    <rPh sb="0" eb="1">
      <t>コウセイ</t>
    </rPh>
    <rPh sb="1" eb="3">
      <t>アシバ</t>
    </rPh>
    <rPh sb="3" eb="4">
      <t>イタ</t>
    </rPh>
    <phoneticPr fontId="4"/>
  </si>
  <si>
    <t>4.0ｍ</t>
  </si>
  <si>
    <t>CLT4025</t>
  </si>
  <si>
    <t>Ａ-１２</t>
    <phoneticPr fontId="4"/>
  </si>
  <si>
    <t>※２</t>
    <phoneticPr fontId="4"/>
  </si>
  <si>
    <t>HPKT707</t>
    <phoneticPr fontId="4"/>
  </si>
  <si>
    <t>3.0ｍ</t>
  </si>
  <si>
    <t>CLT3025</t>
  </si>
  <si>
    <t>HPKT442</t>
    <phoneticPr fontId="4"/>
  </si>
  <si>
    <t>2.0ｍ</t>
  </si>
  <si>
    <t>CLT2025</t>
  </si>
  <si>
    <t>Ａ-０６</t>
    <phoneticPr fontId="4"/>
  </si>
  <si>
    <t>アルミ階段枠</t>
    <rPh sb="3" eb="5">
      <t>カイダン</t>
    </rPh>
    <rPh sb="5" eb="6">
      <t>ワク</t>
    </rPh>
    <phoneticPr fontId="4"/>
  </si>
  <si>
    <t>W450*H1725</t>
    <phoneticPr fontId="4"/>
  </si>
  <si>
    <t>1.5ｍ</t>
  </si>
  <si>
    <t>CLT1525</t>
  </si>
  <si>
    <t>筋違い
H490</t>
    <rPh sb="0" eb="1">
      <t>スジチガ</t>
    </rPh>
    <phoneticPr fontId="4"/>
  </si>
  <si>
    <t>Ａ-１６Ｓ</t>
    <phoneticPr fontId="4"/>
  </si>
  <si>
    <t>階段手摺</t>
    <rPh sb="0" eb="2">
      <t>カイダン</t>
    </rPh>
    <rPh sb="2" eb="4">
      <t>テスリ</t>
    </rPh>
    <phoneticPr fontId="4"/>
  </si>
  <si>
    <t>ＡＴ－Ⅱ</t>
    <phoneticPr fontId="4"/>
  </si>
  <si>
    <t>1.0ｍ</t>
  </si>
  <si>
    <t>CLT1025</t>
  </si>
  <si>
    <t>Ａ-１６</t>
    <phoneticPr fontId="4"/>
  </si>
  <si>
    <t>ステップガード</t>
    <phoneticPr fontId="4"/>
  </si>
  <si>
    <t>開口部手摺</t>
    <rPh sb="0" eb="2">
      <t>カイコウブ</t>
    </rPh>
    <rPh sb="2" eb="4">
      <t>テスリ</t>
    </rPh>
    <phoneticPr fontId="4"/>
  </si>
  <si>
    <t>合板敷板
w240</t>
    <rPh sb="0" eb="2">
      <t>ゴウバン</t>
    </rPh>
    <rPh sb="2" eb="4">
      <t>シキイタ</t>
    </rPh>
    <phoneticPr fontId="4"/>
  </si>
  <si>
    <t>4.0m</t>
    <phoneticPr fontId="4"/>
  </si>
  <si>
    <t>SHS-024</t>
  </si>
  <si>
    <t>Ａ-０５</t>
    <phoneticPr fontId="4"/>
  </si>
  <si>
    <t>ジャッキベース</t>
    <phoneticPr fontId="4"/>
  </si>
  <si>
    <t>L406</t>
    <phoneticPr fontId="4"/>
  </si>
  <si>
    <t>2.0m</t>
    <phoneticPr fontId="4"/>
  </si>
  <si>
    <t>SHS-022</t>
  </si>
  <si>
    <t>Ａ-０４</t>
    <phoneticPr fontId="4"/>
  </si>
  <si>
    <t>ロングジャッキベース</t>
    <phoneticPr fontId="4"/>
  </si>
  <si>
    <t>L600</t>
    <phoneticPr fontId="4"/>
  </si>
  <si>
    <t>敷板</t>
    <rPh sb="0" eb="2">
      <t>シキイタ</t>
    </rPh>
    <phoneticPr fontId="4"/>
  </si>
  <si>
    <t>240*240</t>
    <phoneticPr fontId="4"/>
  </si>
  <si>
    <t>Ａ-０３</t>
    <phoneticPr fontId="4"/>
  </si>
  <si>
    <t>妻側手摺</t>
    <rPh sb="0" eb="1">
      <t>ツマ</t>
    </rPh>
    <rPh sb="1" eb="3">
      <t>テスリ</t>
    </rPh>
    <phoneticPr fontId="4"/>
  </si>
  <si>
    <t>ｗ1219</t>
  </si>
  <si>
    <t>タラップボード
ｗ500
（梯子付）</t>
    <rPh sb="14" eb="16">
      <t>ハシゴ</t>
    </rPh>
    <rPh sb="16" eb="17">
      <t>ツキ</t>
    </rPh>
    <phoneticPr fontId="4"/>
  </si>
  <si>
    <t>L1829</t>
  </si>
  <si>
    <t>垂直タラップ</t>
    <rPh sb="0" eb="1">
      <t>スイチョク</t>
    </rPh>
    <phoneticPr fontId="4"/>
  </si>
  <si>
    <t>ｗ400*L1700</t>
    <phoneticPr fontId="4"/>
  </si>
  <si>
    <t>ｗ914</t>
  </si>
  <si>
    <t>L1524</t>
  </si>
  <si>
    <t>垂直タラップ手摺付</t>
    <rPh sb="0" eb="1">
      <t>スイチョク</t>
    </rPh>
    <rPh sb="5" eb="7">
      <t>テスリ</t>
    </rPh>
    <rPh sb="7" eb="8">
      <t>ツキ</t>
    </rPh>
    <phoneticPr fontId="4"/>
  </si>
  <si>
    <t>ｗ400*L2450</t>
    <phoneticPr fontId="4"/>
  </si>
  <si>
    <t>ｗ610</t>
  </si>
  <si>
    <t>L1219</t>
  </si>
  <si>
    <t>垂直タラップ用　延長手摺</t>
    <rPh sb="0" eb="2">
      <t>スイチョク</t>
    </rPh>
    <rPh sb="6" eb="7">
      <t>ヨウ</t>
    </rPh>
    <rPh sb="8" eb="9">
      <t>エンチョウ</t>
    </rPh>
    <rPh sb="9" eb="11">
      <t>テスリ</t>
    </rPh>
    <phoneticPr fontId="4"/>
  </si>
  <si>
    <t>壁つなぎ</t>
    <phoneticPr fontId="4"/>
  </si>
  <si>
    <t>A160</t>
    <phoneticPr fontId="4"/>
  </si>
  <si>
    <t>160-200</t>
    <phoneticPr fontId="4"/>
  </si>
  <si>
    <t>大引受ジャッキ</t>
    <rPh sb="0" eb="1">
      <t>オオビキ</t>
    </rPh>
    <rPh sb="1" eb="2">
      <t>ウ</t>
    </rPh>
    <phoneticPr fontId="4"/>
  </si>
  <si>
    <t>A723</t>
    <phoneticPr fontId="4"/>
  </si>
  <si>
    <t>伸縮ブラケット</t>
    <rPh sb="0" eb="1">
      <t>シンシュク</t>
    </rPh>
    <phoneticPr fontId="4"/>
  </si>
  <si>
    <t>300-</t>
    <phoneticPr fontId="4"/>
  </si>
  <si>
    <t>A-200</t>
    <phoneticPr fontId="4"/>
  </si>
  <si>
    <t>200-240</t>
    <phoneticPr fontId="4"/>
  </si>
  <si>
    <t>500-</t>
    <phoneticPr fontId="4"/>
  </si>
  <si>
    <t>2段A型</t>
    <rPh sb="1" eb="2">
      <t>ダン</t>
    </rPh>
    <rPh sb="3" eb="4">
      <t>ガタ</t>
    </rPh>
    <phoneticPr fontId="4"/>
  </si>
  <si>
    <t>250-420</t>
    <phoneticPr fontId="4"/>
  </si>
  <si>
    <t>700-</t>
    <phoneticPr fontId="4"/>
  </si>
  <si>
    <t>2段B型</t>
    <rPh sb="1" eb="2">
      <t>ダン</t>
    </rPh>
    <rPh sb="3" eb="4">
      <t>ガタ</t>
    </rPh>
    <phoneticPr fontId="4"/>
  </si>
  <si>
    <t>380-760</t>
    <phoneticPr fontId="4"/>
  </si>
  <si>
    <t>ブラケット用　単クランプ</t>
    <rPh sb="4" eb="5">
      <t>ヨウ</t>
    </rPh>
    <rPh sb="5" eb="6">
      <t>タン</t>
    </rPh>
    <phoneticPr fontId="4"/>
  </si>
  <si>
    <t>2段C型</t>
    <rPh sb="1" eb="2">
      <t>ダン</t>
    </rPh>
    <rPh sb="3" eb="4">
      <t>ガタ</t>
    </rPh>
    <phoneticPr fontId="4"/>
  </si>
  <si>
    <t>680-1060</t>
    <phoneticPr fontId="4"/>
  </si>
  <si>
    <t>◆</t>
    <phoneticPr fontId="4"/>
  </si>
  <si>
    <r>
      <t>注文</t>
    </r>
    <r>
      <rPr>
        <sz val="11"/>
        <color theme="1"/>
        <rFont val="ＭＳ Ｐゴシック"/>
        <family val="3"/>
        <charset val="128"/>
      </rPr>
      <t>・内容変更は搬入日の</t>
    </r>
    <r>
      <rPr>
        <sz val="11"/>
        <color rgb="FFFF0000"/>
        <rFont val="ＭＳ Ｐゴシック"/>
        <family val="3"/>
        <charset val="128"/>
      </rPr>
      <t>前々日</t>
    </r>
    <r>
      <rPr>
        <sz val="11"/>
        <color theme="1"/>
        <rFont val="ＭＳ Ｐゴシック"/>
        <family val="3"/>
        <charset val="128"/>
      </rPr>
      <t>までにお願い致します。</t>
    </r>
    <rPh sb="0" eb="2">
      <t>チュウモン</t>
    </rPh>
    <rPh sb="3" eb="5">
      <t>ナイヨウ</t>
    </rPh>
    <rPh sb="5" eb="7">
      <t>ヘンコウ</t>
    </rPh>
    <rPh sb="8" eb="10">
      <t>ハンニュウ</t>
    </rPh>
    <rPh sb="10" eb="11">
      <t>ビ</t>
    </rPh>
    <rPh sb="12" eb="15">
      <t>ゼンゼンジツ</t>
    </rPh>
    <rPh sb="19" eb="20">
      <t>ネガイ</t>
    </rPh>
    <rPh sb="21" eb="22">
      <t>タ</t>
    </rPh>
    <phoneticPr fontId="4"/>
  </si>
  <si>
    <t>合計重量</t>
    <rPh sb="0" eb="2">
      <t>ゴウケイ</t>
    </rPh>
    <rPh sb="2" eb="4">
      <t>ジュウリョウ</t>
    </rPh>
    <phoneticPr fontId="4"/>
  </si>
  <si>
    <t>kg</t>
    <phoneticPr fontId="4"/>
  </si>
  <si>
    <r>
      <t>キャンセルは</t>
    </r>
    <r>
      <rPr>
        <sz val="11"/>
        <color rgb="FFFF0000"/>
        <rFont val="Microsoft YaHei UI"/>
        <family val="2"/>
        <charset val="134"/>
      </rPr>
      <t>前日の午前中</t>
    </r>
    <r>
      <rPr>
        <sz val="11"/>
        <color theme="1"/>
        <rFont val="Microsoft YaHei UI"/>
        <family val="2"/>
        <charset val="134"/>
      </rPr>
      <t>迄にご連絡ください。（以降はキャンセル料が発生します）</t>
    </r>
    <rPh sb="6" eb="8">
      <t>ゼンジツ</t>
    </rPh>
    <rPh sb="9" eb="12">
      <t>ゴゼンチュウ</t>
    </rPh>
    <rPh sb="12" eb="13">
      <t>マデ</t>
    </rPh>
    <rPh sb="15" eb="17">
      <t>レンラク</t>
    </rPh>
    <rPh sb="23" eb="25">
      <t>イコウ</t>
    </rPh>
    <rPh sb="31" eb="32">
      <t>リョウ</t>
    </rPh>
    <rPh sb="33" eb="35">
      <t>ハッセイ</t>
    </rPh>
    <phoneticPr fontId="4"/>
  </si>
  <si>
    <t>現場内拘束時間が規定の時間を超えた場合は追加料金が発生致します。</t>
    <rPh sb="0" eb="2">
      <t>ゲンバ</t>
    </rPh>
    <rPh sb="2" eb="3">
      <t>ナイ</t>
    </rPh>
    <rPh sb="3" eb="5">
      <t>コウソク</t>
    </rPh>
    <rPh sb="5" eb="7">
      <t>ジカン</t>
    </rPh>
    <rPh sb="8" eb="10">
      <t>キテイ</t>
    </rPh>
    <rPh sb="11" eb="13">
      <t>ジカン</t>
    </rPh>
    <rPh sb="14" eb="15">
      <t>コ</t>
    </rPh>
    <rPh sb="17" eb="19">
      <t>バアイ</t>
    </rPh>
    <rPh sb="20" eb="22">
      <t>ツイカ</t>
    </rPh>
    <rPh sb="22" eb="24">
      <t>リョウキン</t>
    </rPh>
    <rPh sb="25" eb="27">
      <t>ハッセイ</t>
    </rPh>
    <rPh sb="27" eb="28">
      <t>イタ</t>
    </rPh>
    <phoneticPr fontId="4"/>
  </si>
  <si>
    <t>※最大積載量以下でも積み合わせによっては積めない場合があります。</t>
    <rPh sb="1" eb="3">
      <t>サイダイ</t>
    </rPh>
    <rPh sb="3" eb="6">
      <t>セキサイリョウ</t>
    </rPh>
    <rPh sb="6" eb="8">
      <t>イカ</t>
    </rPh>
    <rPh sb="10" eb="11">
      <t>ツ</t>
    </rPh>
    <rPh sb="12" eb="13">
      <t>ア</t>
    </rPh>
    <rPh sb="20" eb="21">
      <t>ツ</t>
    </rPh>
    <rPh sb="24" eb="25">
      <t>バ</t>
    </rPh>
    <rPh sb="25" eb="26">
      <t>ゴウ</t>
    </rPh>
    <phoneticPr fontId="4"/>
  </si>
  <si>
    <t>資材の仮置用のバタ角は現場でご用意ください。</t>
    <rPh sb="0" eb="2">
      <t>シザイ</t>
    </rPh>
    <rPh sb="3" eb="4">
      <t>カリ</t>
    </rPh>
    <rPh sb="4" eb="5">
      <t>オ</t>
    </rPh>
    <rPh sb="5" eb="6">
      <t>ヨウ</t>
    </rPh>
    <rPh sb="9" eb="10">
      <t>カク</t>
    </rPh>
    <rPh sb="11" eb="13">
      <t>ゲンバ</t>
    </rPh>
    <rPh sb="15" eb="17">
      <t>ヨウイ</t>
    </rPh>
    <phoneticPr fontId="4"/>
  </si>
  <si>
    <t>弊社所有ユニック車　最大積載量目安</t>
    <rPh sb="0" eb="2">
      <t>ヘイシャ</t>
    </rPh>
    <rPh sb="2" eb="4">
      <t>ショユウ</t>
    </rPh>
    <rPh sb="8" eb="9">
      <t>シャ</t>
    </rPh>
    <rPh sb="10" eb="12">
      <t>サイダイ</t>
    </rPh>
    <rPh sb="12" eb="14">
      <t>セキサイ</t>
    </rPh>
    <rPh sb="15" eb="17">
      <t>メヤス</t>
    </rPh>
    <phoneticPr fontId="4"/>
  </si>
  <si>
    <t>１３ｔ　＝</t>
  </si>
  <si>
    <t>11,450ｋｇ</t>
    <phoneticPr fontId="4"/>
  </si>
  <si>
    <t>　6ｔ　＝</t>
  </si>
  <si>
    <t>4,850ｋｇ</t>
  </si>
  <si>
    <t>　5ｔ　＝</t>
  </si>
  <si>
    <t>4,200ｋｇ</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</si>
</sst>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
    <numFmt numFmtId="177" formatCode="m"/>
    <numFmt numFmtId="178" formatCode="d"/>
    <numFmt numFmtId="179" formatCode="0.0_ "/>
  </numFmts>
  <fonts count="2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11"/>
      <color theme="1"/>
      <name val="Microsoft YaHei UI"/>
      <family val="2"/>
      <charset val="134"/>
    </font>
    <font>
      <sz val="6"/>
      <name val="ＭＳ Ｐゴシック"/>
      <family val="2"/>
      <charset val="128"/>
      <scheme val="minor"/>
    </font>
    <font>
      <sz val="20"/>
      <color theme="1"/>
      <name val="Microsoft YaHei UI"/>
      <family val="2"/>
      <charset val="134"/>
    </font>
    <font>
      <b/>
      <sz val="24"/>
      <color theme="1"/>
      <name val="Microsoft YaHei UI"/>
      <family val="2"/>
      <charset val="134"/>
    </font>
    <font>
      <b/>
      <sz val="24"/>
      <color theme="1"/>
      <name val="ＭＳ Ｐゴシック"/>
      <family val="3"/>
      <charset val="128"/>
    </font>
    <font>
      <sz val="22"/>
      <color theme="1"/>
      <name val="Microsoft YaHei UI"/>
      <family val="2"/>
      <charset val="134"/>
    </font>
    <font>
      <sz val="20"/>
      <color theme="1"/>
      <name val="ＭＳ Ｐゴシック"/>
      <family val="3"/>
      <charset val="128"/>
    </font>
    <font>
      <sz val="11"/>
      <color theme="1"/>
      <name val="Microsoft YaHei UI"/>
      <family val="2"/>
    </font>
    <font>
      <sz val="10"/>
      <color theme="1"/>
      <name val="Microsoft YaHei UI"/>
      <family val="2"/>
      <charset val="134"/>
    </font>
    <font>
      <sz val="10"/>
      <color theme="1"/>
      <name val="Microsoft YaHei UI"/>
      <family val="2"/>
    </font>
    <font>
      <sz val="16"/>
      <color theme="1"/>
      <name val="Microsoft YaHei UI"/>
      <family val="2"/>
    </font>
    <font>
      <sz val="16"/>
      <color theme="1"/>
      <name val="ＭＳ Ｐゴシック"/>
      <family val="3"/>
      <charset val="128"/>
    </font>
    <font>
      <sz val="16"/>
      <color theme="1"/>
      <name val="Microsoft YaHei UI"/>
      <family val="2"/>
      <charset val="134"/>
    </font>
    <font>
      <sz val="36"/>
      <color theme="1"/>
      <name val="Microsoft YaHei UI"/>
      <family val="2"/>
      <charset val="134"/>
    </font>
    <font>
      <sz val="26"/>
      <color theme="1"/>
      <name val="Microsoft YaHei UI"/>
      <family val="2"/>
      <charset val="134"/>
    </font>
    <font>
      <sz val="26"/>
      <color theme="1"/>
      <name val="Microsoft YaHei UI"/>
      <family val="2"/>
    </font>
    <font>
      <sz val="14"/>
      <color theme="1"/>
      <name val="Microsoft YaHei UI"/>
      <family val="2"/>
      <charset val="134"/>
    </font>
    <font>
      <sz val="14"/>
      <color theme="1"/>
      <name val="Microsoft YaHei UI"/>
      <family val="2"/>
    </font>
    <font>
      <sz val="18"/>
      <color theme="1"/>
      <name val="Microsoft YaHei UI"/>
      <family val="2"/>
      <charset val="134"/>
    </font>
    <font>
      <sz val="18"/>
      <color theme="1"/>
      <name val="Microsoft YaHei UI"/>
      <family val="2"/>
    </font>
    <font>
      <sz val="14"/>
      <color theme="1"/>
      <name val="ＭＳ Ｐゴシック"/>
      <family val="3"/>
      <charset val="128"/>
    </font>
    <font>
      <sz val="18"/>
      <color theme="1"/>
      <name val="ＭＳ Ｐゴシック"/>
      <family val="3"/>
      <charset val="128"/>
    </font>
    <font>
      <sz val="11"/>
      <color theme="1"/>
      <name val="ＭＳ Ｐゴシック"/>
      <family val="3"/>
      <charset val="128"/>
    </font>
    <font>
      <sz val="11"/>
      <color rgb="FFFF0000"/>
      <name val="ＭＳ Ｐゴシック"/>
      <family val="3"/>
      <charset val="128"/>
    </font>
    <font>
      <sz val="28"/>
      <color theme="1"/>
      <name val="Microsoft YaHei UI"/>
      <family val="2"/>
      <charset val="134"/>
    </font>
    <font>
      <sz val="11"/>
      <color rgb="FFFF0000"/>
      <name val="Microsoft YaHei UI"/>
      <family val="2"/>
      <charset val="13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12">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style="medium">
        <color auto="1"/>
      </left>
      <right/>
      <top/>
      <bottom style="hair">
        <color auto="1"/>
      </bottom>
      <diagonal/>
    </border>
    <border>
      <left/>
      <right/>
      <top/>
      <bottom style="hair">
        <color auto="1"/>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right style="hair">
        <color auto="1"/>
      </right>
      <top style="thin">
        <color auto="1"/>
      </top>
      <bottom/>
      <diagonal/>
    </border>
    <border>
      <left style="hair">
        <color auto="1"/>
      </left>
      <right/>
      <top style="thin">
        <color auto="1"/>
      </top>
      <bottom/>
      <diagonal/>
    </border>
    <border>
      <left/>
      <right style="hair">
        <color auto="1"/>
      </right>
      <top/>
      <bottom/>
      <diagonal/>
    </border>
    <border>
      <left/>
      <right style="hair">
        <color auto="1"/>
      </right>
      <top/>
      <bottom style="hair">
        <color auto="1"/>
      </bottom>
      <diagonal/>
    </border>
    <border>
      <left style="thin">
        <color auto="1"/>
      </left>
      <right style="medium">
        <color auto="1"/>
      </right>
      <top style="thin">
        <color auto="1"/>
      </top>
      <bottom style="thin">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top style="hair">
        <color auto="1"/>
      </top>
      <bottom style="thin">
        <color auto="1"/>
      </bottom>
      <diagonal/>
    </border>
    <border>
      <left style="medium">
        <color auto="1"/>
      </left>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style="thin">
        <color auto="1"/>
      </left>
      <right style="medium">
        <color auto="1"/>
      </right>
      <top style="thin">
        <color auto="1"/>
      </top>
      <bottom style="medium">
        <color auto="1"/>
      </bottom>
      <diagonal/>
    </border>
    <border>
      <left style="hair">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6">
    <xf numFmtId="0" fontId="0" fillId="0" borderId="0" xfId="0">
      <alignment vertical="center"/>
    </xf>
    <xf numFmtId="0" fontId="3" fillId="0" borderId="0" xfId="0" applyFont="1" applyProtection="1">
      <alignment vertical="center"/>
    </xf>
    <xf numFmtId="176" fontId="5" fillId="0" borderId="0" xfId="0" applyNumberFormat="1" applyFont="1" applyAlignment="1" applyProtection="1">
      <alignment horizontal="center" vertical="center"/>
    </xf>
    <xf numFmtId="177" fontId="5" fillId="0" borderId="0" xfId="0" applyNumberFormat="1" applyFont="1" applyProtection="1">
      <alignment vertical="center"/>
    </xf>
    <xf numFmtId="178" fontId="5" fillId="0" borderId="0" xfId="0" applyNumberFormat="1" applyFont="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8" fillId="0" borderId="0" xfId="0" applyFont="1" applyAlignment="1" applyProtection="1">
      <alignment vertical="center"/>
    </xf>
    <xf numFmtId="0" fontId="3" fillId="0" borderId="0" xfId="0" applyFont="1" applyAlignment="1" applyProtection="1">
      <alignment vertical="center"/>
    </xf>
    <xf numFmtId="0" fontId="6" fillId="0" borderId="0" xfId="0" applyFont="1" applyBorder="1" applyAlignment="1" applyProtection="1">
      <alignment vertical="center"/>
    </xf>
    <xf numFmtId="0" fontId="3" fillId="0" borderId="0" xfId="0" applyFont="1" applyAlignment="1" applyProtection="1">
      <alignment horizontal="right" wrapText="1"/>
    </xf>
    <xf numFmtId="0" fontId="3" fillId="0" borderId="0" xfId="0" applyFont="1" applyAlignment="1" applyProtection="1">
      <alignment horizontal="center" wrapText="1"/>
    </xf>
    <xf numFmtId="0" fontId="3" fillId="2" borderId="0" xfId="0" applyFont="1" applyFill="1" applyProtection="1">
      <alignment vertical="center"/>
    </xf>
    <xf numFmtId="0" fontId="3" fillId="0" borderId="1" xfId="0" applyFont="1" applyBorder="1" applyAlignment="1" applyProtection="1">
      <alignment horizontal="right" wrapText="1"/>
    </xf>
    <xf numFmtId="0" fontId="3" fillId="0" borderId="1" xfId="0" applyFont="1" applyBorder="1" applyAlignment="1" applyProtection="1">
      <alignment horizontal="center" wrapText="1"/>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49" fontId="9" fillId="3" borderId="3" xfId="0" applyNumberFormat="1" applyFont="1" applyFill="1" applyBorder="1" applyAlignment="1" applyProtection="1">
      <alignment vertical="center"/>
      <protection locked="0"/>
    </xf>
    <xf numFmtId="49" fontId="9" fillId="0" borderId="4" xfId="0" applyNumberFormat="1" applyFont="1" applyBorder="1" applyAlignment="1" applyProtection="1">
      <alignment horizontal="center" vertical="center"/>
    </xf>
    <xf numFmtId="49" fontId="3" fillId="2" borderId="5" xfId="0" applyNumberFormat="1" applyFont="1" applyFill="1" applyBorder="1" applyAlignment="1" applyProtection="1">
      <alignment horizontal="center" vertical="center"/>
    </xf>
    <xf numFmtId="49" fontId="3" fillId="2" borderId="3" xfId="0" applyNumberFormat="1" applyFont="1" applyFill="1" applyBorder="1" applyAlignment="1" applyProtection="1">
      <alignment horizontal="center" vertical="center"/>
    </xf>
    <xf numFmtId="49" fontId="9" fillId="3" borderId="4" xfId="0" applyNumberFormat="1" applyFont="1" applyFill="1" applyBorder="1" applyAlignment="1" applyProtection="1">
      <alignment vertical="center"/>
      <protection locked="0"/>
    </xf>
    <xf numFmtId="49" fontId="3" fillId="0" borderId="6" xfId="0" applyNumberFormat="1" applyFont="1" applyBorder="1" applyAlignment="1" applyProtection="1">
      <alignment vertical="center" shrinkToFit="1"/>
    </xf>
    <xf numFmtId="49" fontId="9" fillId="3" borderId="6" xfId="0" applyNumberFormat="1" applyFont="1" applyFill="1" applyBorder="1" applyAlignment="1" applyProtection="1">
      <alignment vertical="center"/>
      <protection locked="0"/>
    </xf>
    <xf numFmtId="49" fontId="9" fillId="3" borderId="7" xfId="0" applyNumberFormat="1" applyFont="1" applyFill="1" applyBorder="1" applyAlignment="1" applyProtection="1">
      <alignment vertical="center"/>
      <protection locked="0"/>
    </xf>
    <xf numFmtId="49" fontId="9" fillId="3" borderId="8" xfId="0" applyNumberFormat="1" applyFont="1" applyFill="1" applyBorder="1" applyAlignment="1" applyProtection="1">
      <alignment vertical="center"/>
      <protection locked="0"/>
    </xf>
    <xf numFmtId="0" fontId="3" fillId="0" borderId="9" xfId="0" applyFont="1" applyBorder="1" applyProtection="1">
      <alignment vertical="center"/>
    </xf>
    <xf numFmtId="0" fontId="3" fillId="2" borderId="10" xfId="0" applyFont="1" applyFill="1" applyBorder="1" applyProtection="1">
      <alignment vertical="center"/>
    </xf>
    <xf numFmtId="0" fontId="3" fillId="2" borderId="11" xfId="0" applyFont="1" applyFill="1" applyBorder="1" applyProtection="1">
      <alignment vertical="center"/>
    </xf>
    <xf numFmtId="49" fontId="9" fillId="3" borderId="11" xfId="0" applyNumberFormat="1" applyFont="1" applyFill="1" applyBorder="1" applyAlignment="1" applyProtection="1">
      <alignment vertical="center"/>
      <protection locked="0"/>
    </xf>
    <xf numFmtId="49" fontId="9" fillId="0" borderId="12" xfId="0" applyNumberFormat="1" applyFont="1" applyBorder="1" applyAlignment="1" applyProtection="1">
      <alignment horizontal="center" vertical="center"/>
    </xf>
    <xf numFmtId="49" fontId="3" fillId="2" borderId="13" xfId="0" applyNumberFormat="1" applyFont="1" applyFill="1" applyBorder="1" applyProtection="1">
      <alignment vertical="center"/>
    </xf>
    <xf numFmtId="49" fontId="3" fillId="2" borderId="0" xfId="0" applyNumberFormat="1" applyFont="1" applyFill="1" applyBorder="1" applyProtection="1">
      <alignment vertical="center"/>
    </xf>
    <xf numFmtId="49" fontId="9" fillId="3" borderId="0" xfId="0" applyNumberFormat="1" applyFont="1" applyFill="1" applyBorder="1" applyAlignment="1" applyProtection="1">
      <alignment vertical="center"/>
      <protection locked="0"/>
    </xf>
    <xf numFmtId="49" fontId="9" fillId="3" borderId="14" xfId="0" applyNumberFormat="1" applyFont="1" applyFill="1" applyBorder="1" applyAlignment="1" applyProtection="1">
      <alignment vertical="center"/>
      <protection locked="0"/>
    </xf>
    <xf numFmtId="49" fontId="3" fillId="0" borderId="15" xfId="0" applyNumberFormat="1" applyFont="1" applyBorder="1" applyAlignment="1" applyProtection="1">
      <alignment vertical="center" shrinkToFit="1"/>
    </xf>
    <xf numFmtId="49" fontId="9" fillId="3" borderId="15" xfId="0" applyNumberFormat="1" applyFont="1" applyFill="1" applyBorder="1" applyAlignment="1" applyProtection="1">
      <alignment vertical="center"/>
      <protection locked="0"/>
    </xf>
    <xf numFmtId="49" fontId="9" fillId="3" borderId="16" xfId="0" applyNumberFormat="1" applyFont="1" applyFill="1" applyBorder="1" applyAlignment="1" applyProtection="1">
      <alignment vertical="center"/>
      <protection locked="0"/>
    </xf>
    <xf numFmtId="49" fontId="9" fillId="3" borderId="17" xfId="0" applyNumberFormat="1" applyFont="1" applyFill="1" applyBorder="1" applyAlignment="1" applyProtection="1">
      <alignment vertical="center"/>
      <protection locked="0"/>
    </xf>
    <xf numFmtId="0" fontId="3" fillId="2" borderId="1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xf>
    <xf numFmtId="49" fontId="9" fillId="3" borderId="16" xfId="0" applyNumberFormat="1" applyFont="1" applyFill="1" applyBorder="1" applyAlignment="1" applyProtection="1">
      <alignment horizontal="center" vertical="center"/>
      <protection locked="0"/>
    </xf>
    <xf numFmtId="49" fontId="3" fillId="2" borderId="19" xfId="0" applyNumberFormat="1" applyFont="1" applyFill="1" applyBorder="1" applyAlignment="1" applyProtection="1">
      <alignment vertical="center"/>
    </xf>
    <xf numFmtId="49" fontId="3" fillId="0" borderId="20" xfId="0" applyNumberFormat="1" applyFont="1" applyBorder="1" applyAlignment="1" applyProtection="1">
      <alignment horizontal="center" vertical="center" shrinkToFit="1"/>
    </xf>
    <xf numFmtId="49" fontId="9" fillId="3" borderId="20" xfId="0" applyNumberFormat="1" applyFont="1" applyFill="1" applyBorder="1" applyAlignment="1" applyProtection="1">
      <alignment vertical="center"/>
      <protection locked="0"/>
    </xf>
    <xf numFmtId="49" fontId="3" fillId="0" borderId="15"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0" fontId="3"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49" fontId="9" fillId="3" borderId="23" xfId="0" applyNumberFormat="1" applyFont="1" applyFill="1" applyBorder="1" applyAlignment="1" applyProtection="1">
      <alignment horizontal="center" vertical="center"/>
      <protection locked="0"/>
    </xf>
    <xf numFmtId="49" fontId="3" fillId="2" borderId="22" xfId="0" applyNumberFormat="1" applyFont="1" applyFill="1" applyBorder="1" applyAlignment="1" applyProtection="1">
      <alignment vertical="center"/>
    </xf>
    <xf numFmtId="49" fontId="3" fillId="0" borderId="24" xfId="0" applyNumberFormat="1" applyFont="1" applyBorder="1" applyAlignment="1" applyProtection="1">
      <alignment horizontal="center" vertical="center" shrinkToFit="1"/>
    </xf>
    <xf numFmtId="49" fontId="9" fillId="3" borderId="24" xfId="0" applyNumberFormat="1" applyFont="1" applyFill="1" applyBorder="1" applyAlignment="1" applyProtection="1">
      <alignment vertical="center"/>
      <protection locked="0"/>
    </xf>
    <xf numFmtId="49" fontId="3" fillId="0" borderId="25" xfId="0" applyNumberFormat="1" applyFont="1" applyBorder="1" applyAlignment="1" applyProtection="1">
      <alignment horizontal="center" vertical="center"/>
    </xf>
    <xf numFmtId="49" fontId="3" fillId="0" borderId="22" xfId="0" applyNumberFormat="1" applyFont="1" applyBorder="1" applyAlignment="1" applyProtection="1">
      <alignment horizontal="center" vertical="center"/>
    </xf>
    <xf numFmtId="49" fontId="9" fillId="3" borderId="25" xfId="0" applyNumberFormat="1" applyFont="1" applyFill="1" applyBorder="1" applyAlignment="1" applyProtection="1">
      <alignment vertical="center"/>
      <protection locked="0"/>
    </xf>
    <xf numFmtId="49" fontId="9" fillId="3" borderId="23" xfId="0" applyNumberFormat="1" applyFont="1" applyFill="1" applyBorder="1" applyAlignment="1" applyProtection="1">
      <alignment vertical="center"/>
      <protection locked="0"/>
    </xf>
    <xf numFmtId="49" fontId="9" fillId="3" borderId="26" xfId="0" applyNumberFormat="1" applyFont="1" applyFill="1" applyBorder="1" applyAlignment="1" applyProtection="1">
      <alignment vertical="center"/>
      <protection locked="0"/>
    </xf>
    <xf numFmtId="0" fontId="11" fillId="2" borderId="0"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49" fontId="5" fillId="0" borderId="0" xfId="0" applyNumberFormat="1" applyFont="1" applyBorder="1" applyAlignment="1" applyProtection="1">
      <alignment horizontal="center" vertical="center"/>
    </xf>
    <xf numFmtId="49" fontId="3" fillId="2" borderId="0" xfId="0" applyNumberFormat="1" applyFont="1" applyFill="1" applyBorder="1" applyAlignment="1" applyProtection="1">
      <alignment vertical="center"/>
    </xf>
    <xf numFmtId="49" fontId="3" fillId="0" borderId="0" xfId="0" applyNumberFormat="1" applyFont="1" applyBorder="1" applyAlignment="1" applyProtection="1">
      <alignment horizontal="center" vertical="center" shrinkToFit="1"/>
    </xf>
    <xf numFmtId="49" fontId="5" fillId="0" borderId="0" xfId="0" applyNumberFormat="1" applyFont="1" applyBorder="1" applyAlignment="1" applyProtection="1">
      <alignment vertical="center"/>
    </xf>
    <xf numFmtId="49" fontId="3" fillId="0" borderId="0" xfId="0" applyNumberFormat="1" applyFont="1" applyBorder="1" applyAlignment="1" applyProtection="1">
      <alignment horizontal="center" vertical="center"/>
    </xf>
    <xf numFmtId="0" fontId="3" fillId="0" borderId="0" xfId="0" applyFont="1" applyBorder="1" applyProtection="1">
      <alignment vertical="center"/>
    </xf>
    <xf numFmtId="0" fontId="3" fillId="2" borderId="27" xfId="0" applyFont="1" applyFill="1" applyBorder="1" applyAlignment="1" applyProtection="1">
      <alignment vertical="center" wrapText="1"/>
    </xf>
    <xf numFmtId="0" fontId="13" fillId="2" borderId="28"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49" fontId="15" fillId="0" borderId="28" xfId="0" applyNumberFormat="1" applyFont="1" applyBorder="1" applyAlignment="1" applyProtection="1">
      <alignment horizontal="center" vertical="center"/>
    </xf>
    <xf numFmtId="49" fontId="13" fillId="0" borderId="7" xfId="0" applyNumberFormat="1" applyFont="1" applyBorder="1" applyAlignment="1" applyProtection="1">
      <alignment horizontal="center" vertical="center"/>
    </xf>
    <xf numFmtId="49" fontId="13" fillId="0" borderId="8" xfId="0" applyNumberFormat="1" applyFont="1" applyBorder="1" applyAlignment="1" applyProtection="1">
      <alignment horizontal="center" vertical="center"/>
    </xf>
    <xf numFmtId="49" fontId="5" fillId="0" borderId="29" xfId="0" applyNumberFormat="1" applyFont="1" applyBorder="1" applyAlignment="1" applyProtection="1">
      <alignment vertical="center"/>
    </xf>
    <xf numFmtId="49" fontId="15" fillId="0" borderId="7" xfId="0" applyNumberFormat="1" applyFont="1" applyBorder="1" applyAlignment="1" applyProtection="1">
      <alignment horizontal="center" vertical="center"/>
    </xf>
    <xf numFmtId="49" fontId="15" fillId="0" borderId="30" xfId="0" applyNumberFormat="1" applyFont="1" applyBorder="1" applyAlignment="1" applyProtection="1">
      <alignment horizontal="center" vertical="center"/>
    </xf>
    <xf numFmtId="49" fontId="15" fillId="0" borderId="6" xfId="0" applyNumberFormat="1" applyFont="1" applyBorder="1" applyAlignment="1" applyProtection="1">
      <alignment horizontal="center" vertical="center"/>
    </xf>
    <xf numFmtId="0" fontId="3" fillId="0" borderId="27" xfId="0" applyFont="1" applyBorder="1" applyAlignment="1" applyProtection="1">
      <alignment vertical="center" wrapText="1"/>
    </xf>
    <xf numFmtId="0" fontId="3" fillId="0" borderId="31" xfId="0" applyFont="1" applyBorder="1" applyAlignment="1" applyProtection="1">
      <alignment vertical="center" wrapText="1"/>
    </xf>
    <xf numFmtId="0" fontId="16" fillId="3" borderId="32" xfId="0" applyNumberFormat="1" applyFont="1" applyFill="1" applyBorder="1" applyAlignment="1" applyProtection="1">
      <alignment horizontal="center"/>
      <protection locked="0"/>
    </xf>
    <xf numFmtId="49" fontId="16" fillId="3" borderId="32" xfId="0" applyNumberFormat="1" applyFont="1" applyFill="1" applyBorder="1" applyAlignment="1" applyProtection="1">
      <alignment horizontal="center"/>
      <protection locked="0"/>
    </xf>
    <xf numFmtId="0" fontId="3" fillId="2" borderId="32" xfId="0" applyFont="1" applyFill="1" applyBorder="1" applyAlignment="1" applyProtection="1">
      <alignment vertical="center"/>
    </xf>
    <xf numFmtId="0" fontId="3" fillId="2" borderId="33" xfId="0" applyFont="1" applyFill="1" applyBorder="1" applyAlignment="1" applyProtection="1">
      <alignment vertical="center"/>
    </xf>
    <xf numFmtId="0" fontId="16" fillId="3" borderId="9" xfId="0" applyNumberFormat="1" applyFont="1" applyFill="1" applyBorder="1" applyAlignment="1" applyProtection="1">
      <alignment horizontal="center"/>
      <protection locked="0"/>
    </xf>
    <xf numFmtId="0" fontId="16" fillId="3" borderId="0" xfId="0" applyNumberFormat="1" applyFont="1" applyFill="1" applyBorder="1" applyAlignment="1" applyProtection="1">
      <alignment horizontal="center"/>
      <protection locked="0"/>
    </xf>
    <xf numFmtId="49" fontId="16" fillId="2" borderId="0" xfId="0" applyNumberFormat="1" applyFont="1" applyFill="1" applyBorder="1" applyAlignment="1" applyProtection="1">
      <alignment horizontal="center"/>
    </xf>
    <xf numFmtId="49" fontId="16" fillId="3" borderId="0" xfId="0" applyNumberFormat="1" applyFont="1" applyFill="1" applyBorder="1" applyAlignment="1" applyProtection="1">
      <alignment horizontal="center"/>
      <protection locked="0"/>
    </xf>
    <xf numFmtId="0" fontId="3" fillId="0" borderId="27" xfId="0" applyFont="1" applyBorder="1" applyProtection="1">
      <alignment vertical="center"/>
    </xf>
    <xf numFmtId="0" fontId="17" fillId="3" borderId="31" xfId="0" applyFont="1" applyFill="1" applyBorder="1" applyAlignment="1" applyProtection="1">
      <alignment horizontal="center" vertical="center"/>
      <protection locked="0"/>
    </xf>
    <xf numFmtId="0" fontId="18" fillId="3" borderId="32" xfId="0"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protection locked="0"/>
    </xf>
    <xf numFmtId="49" fontId="16" fillId="2" borderId="29" xfId="0" applyNumberFormat="1" applyFont="1" applyFill="1" applyBorder="1" applyAlignment="1" applyProtection="1"/>
    <xf numFmtId="0" fontId="3" fillId="2" borderId="31" xfId="0" applyFont="1" applyFill="1" applyBorder="1" applyProtection="1">
      <alignment vertical="center"/>
    </xf>
    <xf numFmtId="49" fontId="16" fillId="2" borderId="32" xfId="0" applyNumberFormat="1" applyFont="1" applyFill="1" applyBorder="1" applyAlignment="1" applyProtection="1"/>
    <xf numFmtId="49" fontId="16" fillId="2" borderId="34" xfId="0" applyNumberFormat="1" applyFont="1" applyFill="1" applyBorder="1" applyAlignment="1" applyProtection="1"/>
    <xf numFmtId="0" fontId="3" fillId="2" borderId="35" xfId="0" applyFont="1" applyFill="1" applyBorder="1" applyProtection="1">
      <alignment vertical="center"/>
    </xf>
    <xf numFmtId="0" fontId="3" fillId="2" borderId="32" xfId="0" applyFont="1" applyFill="1" applyBorder="1" applyAlignment="1" applyProtection="1">
      <alignment horizontal="center" vertical="center"/>
    </xf>
    <xf numFmtId="0" fontId="3" fillId="2" borderId="33" xfId="0" applyFont="1" applyFill="1" applyBorder="1" applyProtection="1">
      <alignment vertical="center"/>
    </xf>
    <xf numFmtId="0" fontId="3" fillId="0" borderId="36" xfId="0" applyFont="1" applyBorder="1" applyAlignment="1" applyProtection="1">
      <alignment vertical="center" wrapText="1"/>
    </xf>
    <xf numFmtId="49" fontId="16" fillId="3" borderId="1" xfId="0" applyNumberFormat="1" applyFont="1" applyFill="1" applyBorder="1" applyAlignment="1" applyProtection="1">
      <alignment horizontal="center"/>
      <protection locked="0"/>
    </xf>
    <xf numFmtId="0" fontId="5" fillId="2" borderId="1" xfId="0" applyFont="1" applyFill="1" applyBorder="1" applyAlignment="1" applyProtection="1">
      <alignment vertical="center"/>
    </xf>
    <xf numFmtId="0" fontId="5" fillId="2" borderId="37" xfId="0" applyFont="1" applyFill="1" applyBorder="1" applyAlignment="1" applyProtection="1">
      <alignment vertical="center"/>
    </xf>
    <xf numFmtId="0" fontId="16" fillId="3" borderId="36" xfId="0" applyNumberFormat="1" applyFont="1" applyFill="1" applyBorder="1" applyAlignment="1" applyProtection="1">
      <alignment horizontal="center"/>
      <protection locked="0"/>
    </xf>
    <xf numFmtId="0" fontId="16" fillId="3" borderId="1" xfId="0" applyNumberFormat="1" applyFont="1" applyFill="1" applyBorder="1" applyAlignment="1" applyProtection="1">
      <alignment horizontal="center"/>
      <protection locked="0"/>
    </xf>
    <xf numFmtId="49" fontId="16" fillId="2" borderId="1" xfId="0" applyNumberFormat="1" applyFont="1" applyFill="1" applyBorder="1" applyAlignment="1" applyProtection="1">
      <alignment horizontal="center"/>
    </xf>
    <xf numFmtId="0" fontId="18" fillId="3" borderId="36"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37" xfId="0" applyFont="1" applyFill="1" applyBorder="1" applyAlignment="1" applyProtection="1">
      <alignment horizontal="center" vertical="center"/>
      <protection locked="0"/>
    </xf>
    <xf numFmtId="49" fontId="5" fillId="2" borderId="36" xfId="0" applyNumberFormat="1" applyFont="1" applyFill="1" applyBorder="1" applyProtection="1">
      <alignment vertical="center"/>
    </xf>
    <xf numFmtId="49" fontId="16" fillId="2" borderId="1" xfId="0" applyNumberFormat="1" applyFont="1" applyFill="1" applyBorder="1" applyAlignment="1" applyProtection="1"/>
    <xf numFmtId="49" fontId="5" fillId="2" borderId="38" xfId="0" applyNumberFormat="1" applyFont="1" applyFill="1" applyBorder="1" applyAlignment="1" applyProtection="1"/>
    <xf numFmtId="0" fontId="5" fillId="2" borderId="39" xfId="0" applyFont="1" applyFill="1" applyBorder="1" applyProtection="1">
      <alignment vertical="center"/>
    </xf>
    <xf numFmtId="0" fontId="3" fillId="2" borderId="1" xfId="0" applyFont="1" applyFill="1" applyBorder="1" applyAlignment="1" applyProtection="1">
      <alignment horizontal="center" vertical="center"/>
    </xf>
    <xf numFmtId="49" fontId="16" fillId="2" borderId="38" xfId="0" applyNumberFormat="1" applyFont="1" applyFill="1" applyBorder="1" applyAlignment="1" applyProtection="1"/>
    <xf numFmtId="49" fontId="5" fillId="2" borderId="39" xfId="0" applyNumberFormat="1" applyFont="1" applyFill="1" applyBorder="1" applyProtection="1">
      <alignment vertical="center"/>
    </xf>
    <xf numFmtId="49" fontId="5" fillId="2" borderId="37" xfId="0" applyNumberFormat="1" applyFont="1" applyFill="1" applyBorder="1" applyProtection="1">
      <alignment vertical="center"/>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5"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4" xfId="0" applyFont="1" applyBorder="1" applyAlignment="1" applyProtection="1">
      <alignment horizontal="center" vertical="center"/>
    </xf>
    <xf numFmtId="0" fontId="19" fillId="0" borderId="46" xfId="0" applyFont="1" applyBorder="1" applyAlignment="1" applyProtection="1">
      <alignment horizontal="center" vertical="center" wrapText="1"/>
    </xf>
    <xf numFmtId="0" fontId="19" fillId="0" borderId="47" xfId="0" applyFont="1" applyBorder="1" applyAlignment="1" applyProtection="1">
      <alignment horizontal="center" vertical="center" wrapText="1"/>
    </xf>
    <xf numFmtId="0" fontId="19" fillId="0" borderId="48" xfId="0" applyFont="1" applyBorder="1" applyAlignment="1" applyProtection="1">
      <alignment horizontal="center" vertical="center"/>
    </xf>
    <xf numFmtId="0" fontId="20" fillId="0" borderId="49" xfId="0" applyFont="1" applyBorder="1" applyAlignment="1" applyProtection="1">
      <alignment horizontal="center" vertical="center"/>
    </xf>
    <xf numFmtId="0" fontId="21" fillId="0" borderId="50" xfId="0" applyFont="1" applyBorder="1" applyProtection="1">
      <alignment vertical="center"/>
    </xf>
    <xf numFmtId="0" fontId="3" fillId="0" borderId="51" xfId="0" applyFont="1" applyBorder="1" applyProtection="1">
      <alignment vertical="center"/>
    </xf>
    <xf numFmtId="0" fontId="3" fillId="0" borderId="49" xfId="0" applyFont="1" applyBorder="1" applyProtection="1">
      <alignment vertical="center"/>
    </xf>
    <xf numFmtId="38" fontId="5" fillId="3" borderId="52" xfId="1" applyFont="1" applyFill="1" applyBorder="1" applyAlignment="1" applyProtection="1">
      <alignment vertical="center"/>
      <protection locked="0"/>
    </xf>
    <xf numFmtId="179" fontId="3" fillId="0" borderId="53" xfId="0" applyNumberFormat="1" applyFont="1" applyBorder="1" applyProtection="1">
      <alignment vertical="center"/>
    </xf>
    <xf numFmtId="179" fontId="3" fillId="0" borderId="0" xfId="0" applyNumberFormat="1" applyFont="1" applyBorder="1" applyProtection="1">
      <alignment vertical="center"/>
    </xf>
    <xf numFmtId="0" fontId="21" fillId="0" borderId="50" xfId="0" applyFont="1" applyBorder="1" applyAlignment="1" applyProtection="1">
      <alignment horizontal="center" vertical="center"/>
    </xf>
    <xf numFmtId="0" fontId="21" fillId="0" borderId="51" xfId="0" applyFont="1" applyBorder="1" applyAlignment="1" applyProtection="1">
      <alignment horizontal="center" vertical="center"/>
    </xf>
    <xf numFmtId="0" fontId="21" fillId="0" borderId="49"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4" xfId="0" applyFont="1" applyBorder="1" applyAlignment="1" applyProtection="1">
      <alignment horizontal="center" vertical="center"/>
    </xf>
    <xf numFmtId="179" fontId="21" fillId="0" borderId="50" xfId="0" applyNumberFormat="1" applyFont="1" applyBorder="1" applyAlignment="1" applyProtection="1">
      <alignment vertical="center" shrinkToFit="1"/>
    </xf>
    <xf numFmtId="0" fontId="21" fillId="0" borderId="51" xfId="0" applyFont="1" applyBorder="1" applyAlignment="1" applyProtection="1">
      <alignment horizontal="center" vertical="center"/>
    </xf>
    <xf numFmtId="0" fontId="19" fillId="0" borderId="54" xfId="0" applyFont="1" applyBorder="1" applyAlignment="1" applyProtection="1">
      <alignment horizontal="center" vertical="center" wrapText="1"/>
    </xf>
    <xf numFmtId="0" fontId="19" fillId="0" borderId="55" xfId="0" applyFont="1" applyBorder="1" applyAlignment="1" applyProtection="1">
      <alignment horizontal="center" vertical="center" wrapText="1"/>
    </xf>
    <xf numFmtId="0" fontId="20" fillId="0" borderId="56" xfId="0" applyFont="1" applyBorder="1" applyAlignment="1" applyProtection="1">
      <alignment horizontal="center" vertical="center"/>
    </xf>
    <xf numFmtId="0" fontId="20" fillId="0" borderId="57" xfId="0" applyFont="1" applyBorder="1" applyAlignment="1" applyProtection="1">
      <alignment horizontal="center" vertical="center"/>
    </xf>
    <xf numFmtId="0" fontId="21" fillId="0" borderId="58" xfId="0" applyFont="1" applyBorder="1" applyProtection="1">
      <alignment vertical="center"/>
    </xf>
    <xf numFmtId="0" fontId="3" fillId="0" borderId="59" xfId="0" applyFont="1" applyBorder="1" applyProtection="1">
      <alignment vertical="center"/>
    </xf>
    <xf numFmtId="0" fontId="3" fillId="0" borderId="57" xfId="0" applyFont="1" applyBorder="1" applyProtection="1">
      <alignment vertical="center"/>
    </xf>
    <xf numFmtId="38" fontId="5" fillId="3" borderId="60" xfId="1" applyFont="1" applyFill="1" applyBorder="1" applyAlignment="1" applyProtection="1">
      <alignment vertical="center"/>
      <protection locked="0"/>
    </xf>
    <xf numFmtId="179" fontId="3" fillId="0" borderId="61" xfId="0" applyNumberFormat="1" applyFont="1" applyBorder="1" applyProtection="1">
      <alignment vertical="center"/>
    </xf>
    <xf numFmtId="0" fontId="21" fillId="0" borderId="58" xfId="0" applyFont="1" applyBorder="1" applyAlignment="1" applyProtection="1">
      <alignment horizontal="center" vertical="center"/>
    </xf>
    <xf numFmtId="0" fontId="21" fillId="0" borderId="59" xfId="0" applyFont="1" applyBorder="1" applyAlignment="1" applyProtection="1">
      <alignment horizontal="center" vertical="center"/>
    </xf>
    <xf numFmtId="0" fontId="21" fillId="0" borderId="57"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14" xfId="0" applyFont="1" applyBorder="1" applyAlignment="1" applyProtection="1">
      <alignment horizontal="center" vertical="center"/>
    </xf>
    <xf numFmtId="179" fontId="21" fillId="0" borderId="58" xfId="0" applyNumberFormat="1" applyFont="1" applyBorder="1" applyAlignment="1" applyProtection="1">
      <alignment vertical="center" shrinkToFit="1"/>
    </xf>
    <xf numFmtId="0" fontId="22" fillId="0" borderId="59" xfId="0" applyFont="1" applyBorder="1" applyAlignment="1" applyProtection="1">
      <alignment horizontal="center" vertical="center"/>
    </xf>
    <xf numFmtId="0" fontId="19" fillId="0" borderId="55" xfId="0" applyFont="1" applyBorder="1" applyAlignment="1" applyProtection="1">
      <alignment horizontal="center" vertical="center"/>
    </xf>
    <xf numFmtId="0" fontId="19" fillId="0" borderId="54" xfId="0" applyFont="1" applyBorder="1" applyAlignment="1" applyProtection="1">
      <alignment horizontal="center" vertical="center"/>
    </xf>
    <xf numFmtId="0" fontId="20" fillId="0" borderId="62" xfId="0" quotePrefix="1" applyFont="1" applyBorder="1" applyAlignment="1" applyProtection="1">
      <alignment horizontal="center" vertical="center" wrapText="1"/>
    </xf>
    <xf numFmtId="0" fontId="20" fillId="0" borderId="63" xfId="0" quotePrefix="1" applyFont="1" applyBorder="1" applyAlignment="1" applyProtection="1">
      <alignment horizontal="center" vertical="center" wrapText="1"/>
    </xf>
    <xf numFmtId="0" fontId="21" fillId="0" borderId="57" xfId="0" applyFont="1" applyBorder="1" applyProtection="1">
      <alignment vertical="center"/>
    </xf>
    <xf numFmtId="0" fontId="20" fillId="0" borderId="9" xfId="0" quotePrefix="1" applyFont="1" applyBorder="1" applyAlignment="1" applyProtection="1">
      <alignment horizontal="center" vertical="center" wrapText="1"/>
    </xf>
    <xf numFmtId="0" fontId="20" fillId="0" borderId="0" xfId="0" quotePrefix="1" applyFont="1" applyBorder="1" applyAlignment="1" applyProtection="1">
      <alignment horizontal="center" vertical="center" wrapText="1"/>
    </xf>
    <xf numFmtId="0" fontId="20" fillId="0" borderId="64" xfId="0" quotePrefix="1" applyFont="1" applyBorder="1" applyAlignment="1" applyProtection="1">
      <alignment horizontal="center" vertical="center" wrapText="1"/>
    </xf>
    <xf numFmtId="0" fontId="20" fillId="0" borderId="65" xfId="0" quotePrefix="1" applyFont="1" applyBorder="1" applyAlignment="1" applyProtection="1">
      <alignment horizontal="center" vertical="center" wrapText="1"/>
    </xf>
    <xf numFmtId="0" fontId="22" fillId="0" borderId="58" xfId="0" applyFont="1" applyBorder="1" applyProtection="1">
      <alignment vertical="center"/>
    </xf>
    <xf numFmtId="0" fontId="19" fillId="0" borderId="6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20" fillId="0" borderId="67" xfId="0" applyFont="1" applyBorder="1" applyAlignment="1" applyProtection="1">
      <alignment horizontal="center" vertical="center"/>
    </xf>
    <xf numFmtId="0" fontId="20" fillId="0" borderId="68" xfId="0" applyFont="1" applyBorder="1" applyAlignment="1" applyProtection="1">
      <alignment horizontal="center" vertical="center"/>
    </xf>
    <xf numFmtId="0" fontId="21" fillId="0" borderId="69" xfId="0" applyFont="1" applyBorder="1" applyAlignment="1" applyProtection="1">
      <alignment horizontal="center" vertical="center"/>
    </xf>
    <xf numFmtId="0" fontId="21" fillId="0" borderId="63" xfId="0" applyFont="1" applyBorder="1" applyAlignment="1" applyProtection="1">
      <alignment horizontal="center" vertical="center"/>
    </xf>
    <xf numFmtId="0" fontId="21" fillId="0" borderId="68" xfId="0" applyFont="1" applyBorder="1" applyAlignment="1" applyProtection="1">
      <alignment horizontal="center" vertical="center"/>
    </xf>
    <xf numFmtId="38" fontId="5" fillId="3" borderId="70" xfId="1" applyFont="1" applyFill="1" applyBorder="1" applyAlignment="1" applyProtection="1">
      <alignment vertical="center"/>
      <protection locked="0"/>
    </xf>
    <xf numFmtId="179" fontId="3" fillId="0" borderId="71" xfId="0" applyNumberFormat="1" applyFont="1" applyBorder="1" applyProtection="1">
      <alignment vertical="center"/>
    </xf>
    <xf numFmtId="0" fontId="20" fillId="0" borderId="31" xfId="0" quotePrefix="1" applyFont="1" applyBorder="1" applyAlignment="1" applyProtection="1">
      <alignment horizontal="center" vertical="center"/>
    </xf>
    <xf numFmtId="0" fontId="20" fillId="0" borderId="32" xfId="0" quotePrefix="1" applyFont="1" applyBorder="1" applyAlignment="1" applyProtection="1">
      <alignment horizontal="center" vertical="center"/>
    </xf>
    <xf numFmtId="0" fontId="20" fillId="0" borderId="72" xfId="0" applyFont="1" applyBorder="1" applyAlignment="1" applyProtection="1">
      <alignment horizontal="center" vertical="center"/>
    </xf>
    <xf numFmtId="0" fontId="20" fillId="0" borderId="73" xfId="0" applyFont="1" applyBorder="1" applyAlignment="1" applyProtection="1">
      <alignment horizontal="center" vertical="center"/>
    </xf>
    <xf numFmtId="0" fontId="21" fillId="0" borderId="74" xfId="0" applyFont="1" applyBorder="1" applyProtection="1">
      <alignment vertical="center"/>
    </xf>
    <xf numFmtId="0" fontId="21" fillId="0" borderId="75" xfId="0" applyFont="1" applyBorder="1" applyProtection="1">
      <alignment vertical="center"/>
    </xf>
    <xf numFmtId="0" fontId="21" fillId="0" borderId="73" xfId="0" applyFont="1" applyBorder="1" applyProtection="1">
      <alignment vertical="center"/>
    </xf>
    <xf numFmtId="38" fontId="5" fillId="3" borderId="76" xfId="1" applyFont="1" applyFill="1" applyBorder="1" applyAlignment="1" applyProtection="1">
      <alignment vertical="center"/>
      <protection locked="0"/>
    </xf>
    <xf numFmtId="179" fontId="3" fillId="0" borderId="77" xfId="0" applyNumberFormat="1" applyFont="1" applyBorder="1" applyProtection="1">
      <alignment vertical="center"/>
    </xf>
    <xf numFmtId="0" fontId="20" fillId="0" borderId="10" xfId="0" quotePrefix="1" applyFont="1" applyBorder="1" applyAlignment="1" applyProtection="1">
      <alignment horizontal="center" vertical="center"/>
    </xf>
    <xf numFmtId="0" fontId="20" fillId="0" borderId="11" xfId="0" quotePrefix="1" applyFont="1" applyBorder="1" applyAlignment="1" applyProtection="1">
      <alignment horizontal="center" vertical="center"/>
    </xf>
    <xf numFmtId="0" fontId="20" fillId="0" borderId="78" xfId="0" applyFont="1" applyBorder="1" applyAlignment="1" applyProtection="1">
      <alignment horizontal="center" vertical="center"/>
    </xf>
    <xf numFmtId="0" fontId="20" fillId="0" borderId="79" xfId="0" applyFont="1" applyBorder="1" applyAlignment="1" applyProtection="1">
      <alignment horizontal="center" vertical="center"/>
    </xf>
    <xf numFmtId="0" fontId="21" fillId="0" borderId="80" xfId="0" applyFont="1" applyBorder="1" applyProtection="1">
      <alignment vertical="center"/>
    </xf>
    <xf numFmtId="0" fontId="21" fillId="0" borderId="81" xfId="0" applyFont="1" applyBorder="1" applyProtection="1">
      <alignment vertical="center"/>
    </xf>
    <xf numFmtId="0" fontId="21" fillId="0" borderId="79" xfId="0" applyFont="1" applyBorder="1" applyProtection="1">
      <alignment vertical="center"/>
    </xf>
    <xf numFmtId="38" fontId="5" fillId="3" borderId="82" xfId="1" applyFont="1" applyFill="1" applyBorder="1" applyAlignment="1" applyProtection="1">
      <alignment vertical="center"/>
      <protection locked="0"/>
    </xf>
    <xf numFmtId="179" fontId="3" fillId="0" borderId="83" xfId="0" applyNumberFormat="1" applyFont="1" applyBorder="1" applyProtection="1">
      <alignment vertical="center"/>
    </xf>
    <xf numFmtId="0" fontId="10" fillId="0" borderId="57" xfId="0" applyFont="1" applyBorder="1" applyProtection="1">
      <alignment vertical="center"/>
    </xf>
    <xf numFmtId="0" fontId="20" fillId="0" borderId="84" xfId="0" quotePrefix="1" applyFont="1" applyBorder="1" applyAlignment="1" applyProtection="1">
      <alignment horizontal="center" vertical="center"/>
    </xf>
    <xf numFmtId="0" fontId="20" fillId="0" borderId="85" xfId="0" quotePrefix="1" applyFont="1" applyBorder="1" applyAlignment="1" applyProtection="1">
      <alignment horizontal="center" vertical="center"/>
    </xf>
    <xf numFmtId="0" fontId="20" fillId="0" borderId="34" xfId="0" quotePrefix="1" applyFont="1" applyBorder="1" applyAlignment="1" applyProtection="1">
      <alignment horizontal="center" vertical="center"/>
    </xf>
    <xf numFmtId="0" fontId="21" fillId="0" borderId="74" xfId="0" applyFont="1" applyBorder="1" applyAlignment="1" applyProtection="1">
      <alignment horizontal="center" vertical="center"/>
    </xf>
    <xf numFmtId="0" fontId="21" fillId="0" borderId="75" xfId="0" applyFont="1" applyBorder="1" applyAlignment="1" applyProtection="1">
      <alignment horizontal="center" vertical="center"/>
    </xf>
    <xf numFmtId="0" fontId="21" fillId="0" borderId="73" xfId="0" applyFont="1" applyBorder="1" applyAlignment="1" applyProtection="1">
      <alignment horizontal="center" vertical="center"/>
    </xf>
    <xf numFmtId="0" fontId="20" fillId="0" borderId="9" xfId="0" quotePrefix="1" applyFont="1" applyBorder="1" applyAlignment="1" applyProtection="1">
      <alignment horizontal="center" vertical="center"/>
    </xf>
    <xf numFmtId="0" fontId="20" fillId="0" borderId="86" xfId="0" quotePrefix="1" applyFont="1" applyBorder="1" applyAlignment="1" applyProtection="1">
      <alignment horizontal="center" vertical="center"/>
    </xf>
    <xf numFmtId="0" fontId="20" fillId="0" borderId="67" xfId="0" quotePrefix="1" applyFont="1" applyBorder="1" applyAlignment="1" applyProtection="1">
      <alignment horizontal="center" vertical="center"/>
    </xf>
    <xf numFmtId="0" fontId="20" fillId="0" borderId="68" xfId="0" quotePrefix="1"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12" xfId="0" applyFont="1" applyBorder="1" applyAlignment="1" applyProtection="1">
      <alignment horizontal="center" vertical="center"/>
    </xf>
    <xf numFmtId="179" fontId="21" fillId="0" borderId="80" xfId="0" applyNumberFormat="1" applyFont="1" applyBorder="1" applyAlignment="1" applyProtection="1">
      <alignment vertical="center" shrinkToFit="1"/>
    </xf>
    <xf numFmtId="0" fontId="22" fillId="0" borderId="81" xfId="0" applyFont="1" applyBorder="1" applyAlignment="1" applyProtection="1">
      <alignment horizontal="center" vertical="center"/>
    </xf>
    <xf numFmtId="0" fontId="10" fillId="0" borderId="79" xfId="0" applyFont="1" applyBorder="1" applyProtection="1">
      <alignment vertical="center"/>
    </xf>
    <xf numFmtId="0" fontId="20" fillId="0" borderId="64" xfId="0" quotePrefix="1" applyFont="1" applyBorder="1" applyAlignment="1" applyProtection="1">
      <alignment horizontal="center" vertical="center"/>
    </xf>
    <xf numFmtId="0" fontId="20" fillId="0" borderId="87" xfId="0" quotePrefix="1" applyFont="1" applyBorder="1" applyAlignment="1" applyProtection="1">
      <alignment horizontal="center" vertical="center"/>
    </xf>
    <xf numFmtId="0" fontId="20" fillId="0" borderId="56" xfId="0" quotePrefix="1" applyFont="1" applyBorder="1" applyAlignment="1" applyProtection="1">
      <alignment horizontal="center" vertical="center"/>
    </xf>
    <xf numFmtId="0" fontId="20" fillId="0" borderId="57" xfId="0" quotePrefix="1" applyFont="1" applyBorder="1" applyAlignment="1" applyProtection="1">
      <alignment horizontal="center" vertical="center"/>
    </xf>
    <xf numFmtId="179" fontId="21" fillId="0" borderId="74" xfId="0" applyNumberFormat="1" applyFont="1" applyBorder="1" applyAlignment="1" applyProtection="1">
      <alignment vertical="center" shrinkToFit="1"/>
    </xf>
    <xf numFmtId="0" fontId="21" fillId="0" borderId="75" xfId="0" applyFont="1" applyBorder="1" applyAlignment="1" applyProtection="1">
      <alignment horizontal="center" vertical="center"/>
    </xf>
    <xf numFmtId="0" fontId="20" fillId="0" borderId="63" xfId="0" quotePrefix="1" applyFont="1" applyBorder="1" applyAlignment="1" applyProtection="1">
      <alignment horizontal="center" vertical="center"/>
    </xf>
    <xf numFmtId="0" fontId="21" fillId="0" borderId="59" xfId="0" applyFont="1" applyBorder="1" applyProtection="1">
      <alignment vertical="center"/>
    </xf>
    <xf numFmtId="0" fontId="20" fillId="0" borderId="12" xfId="0" quotePrefix="1" applyFont="1" applyBorder="1" applyAlignment="1" applyProtection="1">
      <alignment horizontal="center" vertical="center"/>
    </xf>
    <xf numFmtId="0" fontId="21" fillId="0" borderId="81" xfId="0" applyFont="1" applyBorder="1" applyAlignment="1" applyProtection="1">
      <alignment horizontal="center" vertical="center"/>
    </xf>
    <xf numFmtId="0" fontId="22" fillId="0" borderId="69" xfId="0" applyFont="1" applyBorder="1" applyProtection="1">
      <alignment vertical="center"/>
    </xf>
    <xf numFmtId="0" fontId="3" fillId="0" borderId="63" xfId="0" applyFont="1" applyBorder="1" applyProtection="1">
      <alignment vertical="center"/>
    </xf>
    <xf numFmtId="0" fontId="21" fillId="0" borderId="68" xfId="0" applyFont="1" applyBorder="1" applyProtection="1">
      <alignment vertical="center"/>
    </xf>
    <xf numFmtId="0" fontId="20" fillId="0" borderId="0" xfId="0" quotePrefix="1" applyFont="1" applyBorder="1" applyAlignment="1" applyProtection="1">
      <alignment horizontal="center" vertical="center"/>
    </xf>
    <xf numFmtId="0" fontId="23" fillId="0" borderId="31" xfId="0" quotePrefix="1" applyFont="1" applyBorder="1" applyAlignment="1" applyProtection="1">
      <alignment horizontal="center" vertical="center"/>
    </xf>
    <xf numFmtId="0" fontId="23" fillId="0" borderId="32" xfId="0" quotePrefix="1" applyFont="1" applyBorder="1" applyAlignment="1" applyProtection="1">
      <alignment horizontal="center" vertical="center"/>
    </xf>
    <xf numFmtId="0" fontId="23" fillId="0" borderId="34" xfId="0" quotePrefix="1" applyFont="1" applyBorder="1" applyAlignment="1" applyProtection="1">
      <alignment horizontal="center" vertical="center"/>
    </xf>
    <xf numFmtId="0" fontId="19" fillId="0" borderId="74" xfId="0" applyFont="1" applyBorder="1" applyProtection="1">
      <alignment vertical="center"/>
    </xf>
    <xf numFmtId="0" fontId="3" fillId="0" borderId="75" xfId="0" applyFont="1" applyBorder="1" applyProtection="1">
      <alignment vertical="center"/>
    </xf>
    <xf numFmtId="0" fontId="20" fillId="0" borderId="18" xfId="0" quotePrefix="1" applyFont="1" applyBorder="1" applyAlignment="1" applyProtection="1">
      <alignment vertical="center"/>
    </xf>
    <xf numFmtId="0" fontId="3" fillId="0" borderId="16" xfId="0" applyFont="1" applyBorder="1" applyAlignment="1" applyProtection="1">
      <alignment vertical="center"/>
    </xf>
    <xf numFmtId="0" fontId="20" fillId="0" borderId="16" xfId="0" applyFont="1" applyBorder="1" applyProtection="1">
      <alignment vertical="center"/>
    </xf>
    <xf numFmtId="0" fontId="3" fillId="0" borderId="19" xfId="0" applyFont="1" applyBorder="1" applyProtection="1">
      <alignment vertical="center"/>
    </xf>
    <xf numFmtId="0" fontId="3" fillId="0" borderId="15" xfId="0" applyFont="1" applyBorder="1" applyProtection="1">
      <alignment vertical="center"/>
    </xf>
    <xf numFmtId="0" fontId="3" fillId="0" borderId="16" xfId="0" applyFont="1" applyBorder="1" applyProtection="1">
      <alignment vertical="center"/>
    </xf>
    <xf numFmtId="0" fontId="21" fillId="0" borderId="19" xfId="0" applyFont="1" applyBorder="1" applyProtection="1">
      <alignment vertical="center"/>
    </xf>
    <xf numFmtId="38" fontId="5" fillId="3" borderId="20" xfId="1" applyFont="1" applyFill="1" applyBorder="1" applyAlignment="1" applyProtection="1">
      <alignment vertical="center"/>
      <protection locked="0"/>
    </xf>
    <xf numFmtId="179" fontId="3" fillId="0" borderId="88" xfId="0" applyNumberFormat="1" applyFont="1" applyBorder="1" applyProtection="1">
      <alignment vertical="center"/>
    </xf>
    <xf numFmtId="0" fontId="20" fillId="0" borderId="65" xfId="0" quotePrefix="1" applyFont="1" applyBorder="1" applyAlignment="1" applyProtection="1">
      <alignment horizontal="center" vertical="center"/>
    </xf>
    <xf numFmtId="0" fontId="23" fillId="0" borderId="10" xfId="0" quotePrefix="1" applyFont="1" applyBorder="1" applyAlignment="1" applyProtection="1">
      <alignment horizontal="center" vertical="center"/>
    </xf>
    <xf numFmtId="0" fontId="23" fillId="0" borderId="11" xfId="0" quotePrefix="1" applyFont="1" applyBorder="1" applyAlignment="1" applyProtection="1">
      <alignment horizontal="center" vertical="center"/>
    </xf>
    <xf numFmtId="0" fontId="23" fillId="0" borderId="12" xfId="0" quotePrefix="1" applyFont="1" applyBorder="1" applyAlignment="1" applyProtection="1">
      <alignment horizontal="center" vertical="center"/>
    </xf>
    <xf numFmtId="0" fontId="20" fillId="0" borderId="80" xfId="0" applyFont="1" applyBorder="1" applyProtection="1">
      <alignment vertical="center"/>
    </xf>
    <xf numFmtId="0" fontId="3" fillId="0" borderId="81" xfId="0" applyFont="1" applyBorder="1" applyProtection="1">
      <alignment vertical="center"/>
    </xf>
    <xf numFmtId="0" fontId="20" fillId="0" borderId="89" xfId="0" quotePrefix="1" applyFont="1" applyBorder="1" applyAlignment="1" applyProtection="1">
      <alignment horizontal="center" vertical="center" wrapText="1"/>
    </xf>
    <xf numFmtId="0" fontId="20" fillId="0" borderId="90" xfId="0" quotePrefix="1" applyFont="1" applyBorder="1" applyAlignment="1" applyProtection="1">
      <alignment horizontal="center" vertical="center" wrapText="1"/>
    </xf>
    <xf numFmtId="0" fontId="19" fillId="0" borderId="91" xfId="0" applyFont="1" applyBorder="1" applyAlignment="1" applyProtection="1">
      <alignment vertical="center" shrinkToFit="1"/>
    </xf>
    <xf numFmtId="0" fontId="20" fillId="0" borderId="65" xfId="0" applyFont="1" applyBorder="1" applyAlignment="1" applyProtection="1">
      <alignment vertical="center" shrinkToFit="1"/>
    </xf>
    <xf numFmtId="0" fontId="21" fillId="0" borderId="90" xfId="0" applyFont="1" applyBorder="1" applyAlignment="1" applyProtection="1">
      <alignment vertical="center" shrinkToFit="1"/>
    </xf>
    <xf numFmtId="38" fontId="5" fillId="3" borderId="92" xfId="1" applyFont="1" applyFill="1" applyBorder="1" applyAlignment="1" applyProtection="1">
      <alignment vertical="center"/>
      <protection locked="0"/>
    </xf>
    <xf numFmtId="179" fontId="3" fillId="0" borderId="93" xfId="0" applyNumberFormat="1" applyFont="1" applyBorder="1" applyProtection="1">
      <alignment vertical="center"/>
    </xf>
    <xf numFmtId="0" fontId="20" fillId="0" borderId="54" xfId="0" quotePrefix="1" applyFont="1" applyBorder="1" applyAlignment="1" applyProtection="1">
      <alignment horizontal="center" vertical="center"/>
    </xf>
    <xf numFmtId="0" fontId="20" fillId="0" borderId="59" xfId="0" quotePrefix="1" applyFont="1" applyBorder="1" applyAlignment="1" applyProtection="1">
      <alignment horizontal="center" vertical="center"/>
    </xf>
    <xf numFmtId="0" fontId="20" fillId="0" borderId="74" xfId="0" applyFont="1" applyBorder="1" applyProtection="1">
      <alignment vertical="center"/>
    </xf>
    <xf numFmtId="0" fontId="20" fillId="0" borderId="56" xfId="0" quotePrefix="1" applyFont="1" applyBorder="1" applyAlignment="1" applyProtection="1">
      <alignment horizontal="center" vertical="center" wrapText="1"/>
    </xf>
    <xf numFmtId="0" fontId="20" fillId="0" borderId="57" xfId="0" quotePrefix="1" applyFont="1" applyBorder="1" applyAlignment="1" applyProtection="1">
      <alignment horizontal="center" vertical="center" wrapText="1"/>
    </xf>
    <xf numFmtId="0" fontId="20" fillId="0" borderId="58" xfId="0" applyFont="1" applyBorder="1" applyAlignment="1" applyProtection="1">
      <alignment vertical="center" shrinkToFit="1"/>
    </xf>
    <xf numFmtId="0" fontId="20" fillId="0" borderId="59" xfId="0" applyFont="1" applyBorder="1" applyAlignment="1" applyProtection="1">
      <alignment vertical="center" shrinkToFit="1"/>
    </xf>
    <xf numFmtId="0" fontId="21" fillId="0" borderId="57" xfId="0" applyFont="1" applyBorder="1" applyAlignment="1" applyProtection="1">
      <alignment vertical="center" shrinkToFit="1"/>
    </xf>
    <xf numFmtId="0" fontId="20" fillId="0" borderId="94" xfId="0" quotePrefix="1" applyFont="1" applyBorder="1" applyAlignment="1" applyProtection="1">
      <alignment horizontal="center" vertical="center"/>
    </xf>
    <xf numFmtId="0" fontId="20" fillId="0" borderId="81" xfId="0" quotePrefix="1" applyFont="1" applyBorder="1" applyAlignment="1" applyProtection="1">
      <alignment horizontal="center" vertical="center"/>
    </xf>
    <xf numFmtId="0" fontId="20" fillId="0" borderId="79" xfId="0" quotePrefix="1" applyFont="1" applyBorder="1" applyAlignment="1" applyProtection="1">
      <alignment horizontal="center" vertical="center"/>
    </xf>
    <xf numFmtId="0" fontId="20" fillId="0" borderId="14" xfId="0" quotePrefix="1" applyFont="1" applyBorder="1" applyAlignment="1" applyProtection="1">
      <alignment horizontal="center" vertical="center"/>
    </xf>
    <xf numFmtId="0" fontId="20" fillId="0" borderId="58" xfId="0" applyFont="1" applyBorder="1" applyProtection="1">
      <alignment vertical="center"/>
    </xf>
    <xf numFmtId="0" fontId="20" fillId="0" borderId="18" xfId="0" quotePrefix="1" applyFont="1" applyBorder="1" applyAlignment="1" applyProtection="1">
      <alignment horizontal="center" vertical="center"/>
    </xf>
    <xf numFmtId="0" fontId="20" fillId="0" borderId="16" xfId="0" quotePrefix="1" applyFont="1" applyBorder="1" applyAlignment="1" applyProtection="1">
      <alignment horizontal="center" vertical="center"/>
    </xf>
    <xf numFmtId="0" fontId="20" fillId="0" borderId="19" xfId="0" quotePrefix="1" applyFont="1" applyBorder="1" applyAlignment="1" applyProtection="1">
      <alignment horizontal="center" vertical="center"/>
    </xf>
    <xf numFmtId="0" fontId="21" fillId="0" borderId="15" xfId="0" applyFont="1" applyBorder="1" applyProtection="1">
      <alignment vertical="center"/>
    </xf>
    <xf numFmtId="0" fontId="19" fillId="0" borderId="95" xfId="0" quotePrefix="1" applyFont="1" applyBorder="1" applyAlignment="1" applyProtection="1">
      <alignment horizontal="center" vertical="center"/>
    </xf>
    <xf numFmtId="0" fontId="19" fillId="0" borderId="75" xfId="0" quotePrefix="1" applyFont="1" applyBorder="1" applyAlignment="1" applyProtection="1">
      <alignment horizontal="center" vertical="center"/>
    </xf>
    <xf numFmtId="0" fontId="19" fillId="0" borderId="73" xfId="0" quotePrefix="1" applyFont="1" applyBorder="1" applyAlignment="1" applyProtection="1">
      <alignment horizontal="center" vertical="center"/>
    </xf>
    <xf numFmtId="0" fontId="21" fillId="0" borderId="91" xfId="0" applyFont="1" applyBorder="1" applyProtection="1">
      <alignment vertical="center"/>
    </xf>
    <xf numFmtId="0" fontId="3" fillId="0" borderId="65" xfId="0" applyFont="1" applyBorder="1" applyProtection="1">
      <alignment vertical="center"/>
    </xf>
    <xf numFmtId="0" fontId="21" fillId="0" borderId="90" xfId="0" applyFont="1" applyBorder="1" applyProtection="1">
      <alignment vertical="center"/>
    </xf>
    <xf numFmtId="0" fontId="20" fillId="0" borderId="31" xfId="0" applyFont="1" applyBorder="1" applyAlignment="1" applyProtection="1">
      <alignment horizontal="center" vertical="center"/>
    </xf>
    <xf numFmtId="0" fontId="20" fillId="0" borderId="32" xfId="0" applyFont="1" applyBorder="1" applyAlignment="1" applyProtection="1">
      <alignment horizontal="center" vertical="center"/>
    </xf>
    <xf numFmtId="0" fontId="20" fillId="0" borderId="34" xfId="0" applyFont="1" applyBorder="1" applyAlignment="1" applyProtection="1">
      <alignment horizontal="center" vertical="center"/>
    </xf>
    <xf numFmtId="0" fontId="3" fillId="0" borderId="73" xfId="0" applyFont="1" applyBorder="1" applyProtection="1">
      <alignment vertical="center"/>
    </xf>
    <xf numFmtId="0" fontId="20" fillId="0" borderId="9"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64" xfId="0" applyFont="1" applyBorder="1" applyAlignment="1" applyProtection="1">
      <alignment horizontal="center" vertical="center"/>
    </xf>
    <xf numFmtId="0" fontId="20" fillId="0" borderId="65" xfId="0" applyFont="1" applyBorder="1" applyAlignment="1" applyProtection="1">
      <alignment horizontal="center" vertical="center"/>
    </xf>
    <xf numFmtId="0" fontId="20" fillId="0" borderId="90" xfId="0" applyFont="1" applyBorder="1" applyAlignment="1" applyProtection="1">
      <alignment horizontal="center" vertical="center"/>
    </xf>
    <xf numFmtId="0" fontId="21" fillId="0" borderId="69" xfId="0" applyFont="1" applyBorder="1" applyProtection="1">
      <alignment vertical="center"/>
    </xf>
    <xf numFmtId="0" fontId="20" fillId="0" borderId="62" xfId="0" applyFont="1" applyBorder="1" applyAlignment="1" applyProtection="1">
      <alignment horizontal="center" vertical="center"/>
    </xf>
    <xf numFmtId="0" fontId="20" fillId="0" borderId="63" xfId="0" applyFont="1" applyBorder="1" applyAlignment="1" applyProtection="1">
      <alignment horizontal="center" vertical="center"/>
    </xf>
    <xf numFmtId="0" fontId="19" fillId="0" borderId="56" xfId="0" applyFont="1" applyBorder="1" applyAlignment="1" applyProtection="1">
      <alignment horizontal="center" vertical="center"/>
    </xf>
    <xf numFmtId="0" fontId="21" fillId="0" borderId="59" xfId="0" quotePrefix="1" applyFont="1" applyBorder="1" applyProtection="1">
      <alignment vertical="center"/>
    </xf>
    <xf numFmtId="0" fontId="19" fillId="0" borderId="31" xfId="0" quotePrefix="1" applyFont="1" applyBorder="1" applyAlignment="1" applyProtection="1">
      <alignment horizontal="center" vertical="center"/>
    </xf>
    <xf numFmtId="0" fontId="19" fillId="0" borderId="32" xfId="0" quotePrefix="1" applyFont="1" applyBorder="1" applyAlignment="1" applyProtection="1">
      <alignment horizontal="center" vertical="center"/>
    </xf>
    <xf numFmtId="0" fontId="3" fillId="0" borderId="96" xfId="0" quotePrefix="1" applyFont="1" applyBorder="1" applyAlignment="1" applyProtection="1">
      <alignment vertical="center"/>
    </xf>
    <xf numFmtId="0" fontId="19" fillId="0" borderId="9" xfId="0" quotePrefix="1" applyFont="1" applyBorder="1" applyAlignment="1" applyProtection="1">
      <alignment horizontal="center" vertical="center"/>
    </xf>
    <xf numFmtId="0" fontId="19" fillId="0" borderId="0" xfId="0" quotePrefix="1" applyFont="1" applyBorder="1" applyAlignment="1" applyProtection="1">
      <alignment horizontal="center" vertical="center"/>
    </xf>
    <xf numFmtId="0" fontId="10" fillId="0" borderId="97" xfId="0" quotePrefix="1" applyFont="1" applyBorder="1" applyAlignment="1" applyProtection="1">
      <alignment vertical="center"/>
    </xf>
    <xf numFmtId="0" fontId="20" fillId="0" borderId="10" xfId="0" applyFont="1" applyBorder="1" applyAlignment="1" applyProtection="1">
      <alignment horizontal="center" vertical="center"/>
    </xf>
    <xf numFmtId="0" fontId="20" fillId="0" borderId="11" xfId="0" applyFont="1" applyBorder="1" applyAlignment="1" applyProtection="1">
      <alignment horizontal="center" vertical="center"/>
    </xf>
    <xf numFmtId="0" fontId="21" fillId="0" borderId="81" xfId="0" quotePrefix="1" applyFont="1" applyBorder="1" applyProtection="1">
      <alignment vertical="center"/>
    </xf>
    <xf numFmtId="0" fontId="20" fillId="0" borderId="95" xfId="0" applyFont="1" applyBorder="1" applyAlignment="1" applyProtection="1">
      <alignment horizontal="center" vertical="center"/>
    </xf>
    <xf numFmtId="0" fontId="20" fillId="0" borderId="75" xfId="0" applyFont="1" applyBorder="1" applyAlignment="1" applyProtection="1">
      <alignment horizontal="center" vertical="center"/>
    </xf>
    <xf numFmtId="0" fontId="21" fillId="0" borderId="74" xfId="0" applyFont="1" applyBorder="1" applyAlignment="1" applyProtection="1">
      <alignment horizontal="center" vertical="center" shrinkToFit="1"/>
    </xf>
    <xf numFmtId="0" fontId="21" fillId="0" borderId="75" xfId="0" applyFont="1" applyBorder="1" applyAlignment="1" applyProtection="1">
      <alignment horizontal="center" vertical="center" shrinkToFit="1"/>
    </xf>
    <xf numFmtId="0" fontId="21" fillId="0" borderId="73" xfId="0" applyFont="1" applyBorder="1" applyAlignment="1" applyProtection="1">
      <alignment horizontal="center" vertical="center" shrinkToFit="1"/>
    </xf>
    <xf numFmtId="0" fontId="3" fillId="0" borderId="97" xfId="0" applyFont="1" applyBorder="1" applyProtection="1">
      <alignment vertical="center"/>
    </xf>
    <xf numFmtId="0" fontId="20" fillId="0" borderId="54" xfId="0" applyFont="1" applyBorder="1" applyAlignment="1" applyProtection="1">
      <alignment horizontal="center" vertical="center"/>
    </xf>
    <xf numFmtId="0" fontId="20" fillId="0" borderId="59" xfId="0" applyFont="1" applyBorder="1" applyAlignment="1" applyProtection="1">
      <alignment horizontal="center" vertical="center"/>
    </xf>
    <xf numFmtId="0" fontId="19" fillId="0" borderId="10" xfId="0" quotePrefix="1" applyFont="1" applyBorder="1" applyAlignment="1" applyProtection="1">
      <alignment horizontal="center" vertical="center"/>
    </xf>
    <xf numFmtId="0" fontId="19" fillId="0" borderId="11" xfId="0" quotePrefix="1" applyFont="1" applyBorder="1" applyAlignment="1" applyProtection="1">
      <alignment horizontal="center" vertical="center"/>
    </xf>
    <xf numFmtId="0" fontId="3" fillId="0" borderId="98" xfId="0" applyFont="1" applyBorder="1" applyProtection="1">
      <alignment vertical="center"/>
    </xf>
    <xf numFmtId="0" fontId="20" fillId="0" borderId="94" xfId="0" applyFont="1" applyBorder="1" applyAlignment="1" applyProtection="1">
      <alignment horizontal="center" vertical="center"/>
    </xf>
    <xf numFmtId="0" fontId="20" fillId="0" borderId="81" xfId="0" applyFont="1" applyBorder="1" applyAlignment="1" applyProtection="1">
      <alignment horizontal="center" vertical="center"/>
    </xf>
    <xf numFmtId="0" fontId="21" fillId="0" borderId="80" xfId="0" quotePrefix="1" applyFont="1" applyBorder="1" applyAlignment="1" applyProtection="1">
      <alignment horizontal="center" vertical="center" shrinkToFit="1"/>
    </xf>
    <xf numFmtId="0" fontId="21" fillId="0" borderId="81" xfId="0" quotePrefix="1" applyFont="1" applyBorder="1" applyAlignment="1" applyProtection="1">
      <alignment horizontal="center" vertical="center" shrinkToFit="1"/>
    </xf>
    <xf numFmtId="0" fontId="21" fillId="0" borderId="79" xfId="0" quotePrefix="1" applyFont="1" applyBorder="1" applyAlignment="1" applyProtection="1">
      <alignment horizontal="center" vertical="center" shrinkToFit="1"/>
    </xf>
    <xf numFmtId="0" fontId="20" fillId="0" borderId="31" xfId="0" quotePrefix="1" applyFont="1" applyBorder="1" applyAlignment="1" applyProtection="1">
      <alignment horizontal="center" vertical="center" wrapText="1"/>
    </xf>
    <xf numFmtId="0" fontId="20" fillId="0" borderId="32" xfId="0" quotePrefix="1" applyFont="1" applyBorder="1" applyAlignment="1" applyProtection="1">
      <alignment horizontal="center" vertical="center" wrapText="1"/>
    </xf>
    <xf numFmtId="0" fontId="20" fillId="0" borderId="84" xfId="0" quotePrefix="1" applyFont="1" applyBorder="1" applyAlignment="1" applyProtection="1">
      <alignment horizontal="center" vertical="center" wrapText="1"/>
    </xf>
    <xf numFmtId="0" fontId="10" fillId="0" borderId="96" xfId="0" quotePrefix="1" applyFont="1" applyBorder="1" applyAlignment="1" applyProtection="1">
      <alignment vertical="center"/>
    </xf>
    <xf numFmtId="0" fontId="19" fillId="0" borderId="95" xfId="0" quotePrefix="1" applyFont="1" applyFill="1" applyBorder="1" applyAlignment="1" applyProtection="1">
      <alignment horizontal="center" vertical="center"/>
    </xf>
    <xf numFmtId="0" fontId="19" fillId="0" borderId="75" xfId="0" quotePrefix="1" applyFont="1" applyFill="1" applyBorder="1" applyAlignment="1" applyProtection="1">
      <alignment horizontal="center" vertical="center"/>
    </xf>
    <xf numFmtId="0" fontId="19" fillId="0" borderId="73" xfId="0" quotePrefix="1" applyFont="1" applyFill="1" applyBorder="1" applyAlignment="1" applyProtection="1">
      <alignment horizontal="center" vertical="center"/>
    </xf>
    <xf numFmtId="0" fontId="21" fillId="0" borderId="74" xfId="0" applyFont="1" applyFill="1" applyBorder="1" applyAlignment="1" applyProtection="1">
      <alignment horizontal="center" vertical="center"/>
    </xf>
    <xf numFmtId="0" fontId="21" fillId="0" borderId="75" xfId="0" applyFont="1" applyFill="1" applyBorder="1" applyAlignment="1" applyProtection="1">
      <alignment horizontal="center" vertical="center"/>
    </xf>
    <xf numFmtId="0" fontId="21" fillId="0" borderId="73" xfId="0" applyFont="1" applyFill="1" applyBorder="1" applyAlignment="1" applyProtection="1">
      <alignment horizontal="center" vertical="center"/>
    </xf>
    <xf numFmtId="179" fontId="3" fillId="0" borderId="77" xfId="0" applyNumberFormat="1" applyFont="1" applyFill="1" applyBorder="1" applyProtection="1">
      <alignment vertical="center"/>
    </xf>
    <xf numFmtId="0" fontId="20" fillId="0" borderId="87" xfId="0" quotePrefix="1" applyFont="1" applyBorder="1" applyAlignment="1" applyProtection="1">
      <alignment horizontal="center" vertical="center" wrapText="1"/>
    </xf>
    <xf numFmtId="0" fontId="21" fillId="0" borderId="58" xfId="0" applyFont="1" applyBorder="1" applyAlignment="1" applyProtection="1">
      <alignment vertical="center"/>
    </xf>
    <xf numFmtId="0" fontId="22" fillId="0" borderId="59" xfId="0" applyFont="1" applyBorder="1" applyAlignment="1" applyProtection="1">
      <alignment vertical="center" shrinkToFit="1"/>
    </xf>
    <xf numFmtId="0" fontId="22" fillId="0" borderId="57" xfId="0" applyFont="1" applyBorder="1" applyAlignment="1" applyProtection="1">
      <alignment vertical="center" shrinkToFit="1"/>
    </xf>
    <xf numFmtId="0" fontId="19" fillId="0" borderId="54" xfId="0" quotePrefix="1" applyFont="1" applyFill="1" applyBorder="1" applyAlignment="1" applyProtection="1">
      <alignment horizontal="center" vertical="center" shrinkToFit="1"/>
    </xf>
    <xf numFmtId="0" fontId="19" fillId="0" borderId="59" xfId="0" quotePrefix="1" applyFont="1" applyFill="1" applyBorder="1" applyAlignment="1" applyProtection="1">
      <alignment horizontal="center" vertical="center" shrinkToFit="1"/>
    </xf>
    <xf numFmtId="0" fontId="19" fillId="0" borderId="57" xfId="0" quotePrefix="1" applyFont="1" applyFill="1" applyBorder="1" applyAlignment="1" applyProtection="1">
      <alignment horizontal="center" vertical="center" shrinkToFit="1"/>
    </xf>
    <xf numFmtId="0" fontId="21" fillId="0" borderId="58" xfId="0" applyFont="1" applyFill="1" applyBorder="1" applyAlignment="1" applyProtection="1">
      <alignment horizontal="center" vertical="center"/>
    </xf>
    <xf numFmtId="0" fontId="21" fillId="0" borderId="59" xfId="0" applyFont="1" applyFill="1" applyBorder="1" applyAlignment="1" applyProtection="1">
      <alignment horizontal="center" vertical="center"/>
    </xf>
    <xf numFmtId="0" fontId="21" fillId="0" borderId="57" xfId="0" applyFont="1" applyFill="1" applyBorder="1" applyAlignment="1" applyProtection="1">
      <alignment horizontal="center" vertical="center"/>
    </xf>
    <xf numFmtId="179" fontId="3" fillId="0" borderId="61" xfId="0" applyNumberFormat="1" applyFont="1" applyFill="1" applyBorder="1" applyProtection="1">
      <alignment vertical="center"/>
    </xf>
    <xf numFmtId="0" fontId="20" fillId="0" borderId="99" xfId="0" quotePrefix="1" applyFont="1" applyBorder="1" applyAlignment="1" applyProtection="1">
      <alignment horizontal="center" vertical="center"/>
    </xf>
    <xf numFmtId="0" fontId="10" fillId="0" borderId="78" xfId="0" quotePrefix="1" applyFont="1" applyBorder="1" applyAlignment="1" applyProtection="1">
      <alignment horizontal="center" vertical="center"/>
    </xf>
    <xf numFmtId="0" fontId="10" fillId="0" borderId="79" xfId="0" quotePrefix="1" applyFont="1" applyBorder="1" applyAlignment="1" applyProtection="1">
      <alignment horizontal="center" vertical="center"/>
    </xf>
    <xf numFmtId="0" fontId="21" fillId="0" borderId="80" xfId="0" applyFont="1" applyBorder="1" applyAlignment="1" applyProtection="1">
      <alignment vertical="center"/>
    </xf>
    <xf numFmtId="0" fontId="21" fillId="0" borderId="81" xfId="0" applyFont="1" applyBorder="1" applyAlignment="1" applyProtection="1">
      <alignment vertical="center" shrinkToFit="1"/>
    </xf>
    <xf numFmtId="0" fontId="21" fillId="0" borderId="79" xfId="0" applyFont="1" applyBorder="1" applyAlignment="1" applyProtection="1">
      <alignment vertical="center" shrinkToFit="1"/>
    </xf>
    <xf numFmtId="0" fontId="20" fillId="0" borderId="67" xfId="0" quotePrefix="1" applyFont="1" applyBorder="1" applyAlignment="1" applyProtection="1">
      <alignment horizontal="center" vertical="center" wrapText="1"/>
    </xf>
    <xf numFmtId="0" fontId="20" fillId="0" borderId="68" xfId="0" quotePrefix="1" applyFont="1" applyBorder="1" applyAlignment="1" applyProtection="1">
      <alignment horizontal="center" vertical="center" wrapText="1"/>
    </xf>
    <xf numFmtId="0" fontId="20" fillId="0" borderId="69" xfId="0" applyFont="1" applyBorder="1" applyAlignment="1" applyProtection="1">
      <alignment vertical="center" shrinkToFit="1"/>
    </xf>
    <xf numFmtId="0" fontId="20" fillId="0" borderId="63" xfId="0" applyFont="1" applyBorder="1" applyAlignment="1" applyProtection="1">
      <alignment vertical="center" shrinkToFit="1"/>
    </xf>
    <xf numFmtId="0" fontId="21" fillId="0" borderId="68" xfId="0" applyFont="1" applyBorder="1" applyAlignment="1" applyProtection="1">
      <alignment vertical="center" shrinkToFit="1"/>
    </xf>
    <xf numFmtId="0" fontId="19" fillId="0" borderId="34" xfId="0" quotePrefix="1" applyFont="1" applyBorder="1" applyAlignment="1" applyProtection="1">
      <alignment horizontal="center" vertical="center"/>
    </xf>
    <xf numFmtId="0" fontId="22" fillId="0" borderId="74" xfId="0" applyFont="1" applyBorder="1" applyProtection="1">
      <alignment vertical="center"/>
    </xf>
    <xf numFmtId="0" fontId="22" fillId="0" borderId="75" xfId="0" applyFont="1" applyBorder="1" applyProtection="1">
      <alignment vertical="center"/>
    </xf>
    <xf numFmtId="0" fontId="22" fillId="0" borderId="73" xfId="0" applyFont="1" applyBorder="1" applyProtection="1">
      <alignment vertical="center"/>
    </xf>
    <xf numFmtId="0" fontId="20" fillId="0" borderId="18" xfId="0" quotePrefix="1" applyFont="1" applyBorder="1" applyAlignment="1" applyProtection="1">
      <alignment horizontal="center" vertical="center" wrapText="1"/>
    </xf>
    <xf numFmtId="0" fontId="20" fillId="0" borderId="95" xfId="0" quotePrefix="1" applyFont="1" applyBorder="1" applyAlignment="1" applyProtection="1">
      <alignment vertical="center"/>
    </xf>
    <xf numFmtId="0" fontId="3" fillId="0" borderId="75" xfId="0" applyFont="1" applyBorder="1" applyAlignment="1" applyProtection="1">
      <alignment vertical="center"/>
    </xf>
    <xf numFmtId="0" fontId="20" fillId="0" borderId="75" xfId="0" applyFont="1" applyBorder="1" applyProtection="1">
      <alignment vertical="center"/>
    </xf>
    <xf numFmtId="0" fontId="19" fillId="0" borderId="14" xfId="0" quotePrefix="1" applyFont="1" applyBorder="1" applyAlignment="1" applyProtection="1">
      <alignment horizontal="center" vertical="center"/>
    </xf>
    <xf numFmtId="0" fontId="22" fillId="0" borderId="59" xfId="0" applyFont="1" applyBorder="1" applyProtection="1">
      <alignment vertical="center"/>
    </xf>
    <xf numFmtId="0" fontId="22" fillId="0" borderId="57" xfId="0" applyFont="1" applyBorder="1" applyProtection="1">
      <alignment vertical="center"/>
    </xf>
    <xf numFmtId="0" fontId="20" fillId="0" borderId="54" xfId="0" quotePrefix="1" applyFont="1" applyBorder="1" applyAlignment="1" applyProtection="1">
      <alignment horizontal="center" vertical="center" shrinkToFit="1"/>
    </xf>
    <xf numFmtId="0" fontId="20" fillId="0" borderId="59" xfId="0" quotePrefix="1" applyFont="1" applyBorder="1" applyAlignment="1" applyProtection="1">
      <alignment horizontal="center" vertical="center" shrinkToFit="1"/>
    </xf>
    <xf numFmtId="0" fontId="20" fillId="0" borderId="57" xfId="0" quotePrefix="1" applyFont="1" applyBorder="1" applyAlignment="1" applyProtection="1">
      <alignment horizontal="center" vertical="center" shrinkToFit="1"/>
    </xf>
    <xf numFmtId="0" fontId="22" fillId="0" borderId="80" xfId="0" applyFont="1" applyBorder="1" applyProtection="1">
      <alignment vertical="center"/>
    </xf>
    <xf numFmtId="0" fontId="22" fillId="0" borderId="81" xfId="0" applyFont="1" applyBorder="1" applyProtection="1">
      <alignment vertical="center"/>
    </xf>
    <xf numFmtId="0" fontId="22" fillId="0" borderId="79" xfId="0" applyFont="1" applyBorder="1" applyProtection="1">
      <alignment vertical="center"/>
    </xf>
    <xf numFmtId="0" fontId="20" fillId="0" borderId="62" xfId="0" quotePrefix="1" applyFont="1" applyBorder="1" applyAlignment="1" applyProtection="1">
      <alignment vertical="center"/>
    </xf>
    <xf numFmtId="0" fontId="3" fillId="0" borderId="63" xfId="0" applyFont="1" applyBorder="1" applyAlignment="1" applyProtection="1">
      <alignment vertical="center"/>
    </xf>
    <xf numFmtId="0" fontId="20" fillId="0" borderId="63" xfId="0" applyFont="1" applyBorder="1" applyProtection="1">
      <alignment vertical="center"/>
    </xf>
    <xf numFmtId="0" fontId="3" fillId="0" borderId="68" xfId="0" applyFont="1" applyBorder="1" applyProtection="1">
      <alignment vertical="center"/>
    </xf>
    <xf numFmtId="0" fontId="3" fillId="0" borderId="69" xfId="0" applyFont="1" applyBorder="1" applyProtection="1">
      <alignment vertical="center"/>
    </xf>
    <xf numFmtId="0" fontId="19" fillId="0" borderId="18" xfId="0" quotePrefix="1" applyFont="1" applyFill="1" applyBorder="1" applyAlignment="1" applyProtection="1">
      <alignment horizontal="center" vertical="center"/>
    </xf>
    <xf numFmtId="0" fontId="19" fillId="0" borderId="16" xfId="0" quotePrefix="1" applyFont="1" applyFill="1" applyBorder="1" applyAlignment="1" applyProtection="1">
      <alignment horizontal="center" vertical="center"/>
    </xf>
    <xf numFmtId="0" fontId="19" fillId="0" borderId="19" xfId="0" quotePrefix="1" applyFont="1" applyFill="1" applyBorder="1" applyAlignment="1" applyProtection="1">
      <alignment horizontal="center" vertical="center"/>
    </xf>
    <xf numFmtId="0" fontId="21" fillId="0" borderId="15"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9" xfId="0" applyFont="1" applyFill="1" applyBorder="1" applyAlignment="1" applyProtection="1">
      <alignment horizontal="center" vertical="center"/>
    </xf>
    <xf numFmtId="179" fontId="3" fillId="0" borderId="88" xfId="0" applyNumberFormat="1" applyFont="1" applyFill="1" applyBorder="1" applyProtection="1">
      <alignment vertical="center"/>
    </xf>
    <xf numFmtId="38" fontId="24" fillId="3" borderId="95" xfId="1" applyFont="1" applyFill="1" applyBorder="1" applyAlignment="1" applyProtection="1">
      <alignment horizontal="center" vertical="center" shrinkToFit="1"/>
      <protection locked="0"/>
    </xf>
    <xf numFmtId="38" fontId="24" fillId="3" borderId="75" xfId="1" applyFont="1" applyFill="1" applyBorder="1" applyAlignment="1" applyProtection="1">
      <alignment horizontal="center" vertical="center" shrinkToFit="1"/>
      <protection locked="0"/>
    </xf>
    <xf numFmtId="38" fontId="24" fillId="3" borderId="73" xfId="1" applyFont="1" applyFill="1" applyBorder="1" applyAlignment="1" applyProtection="1">
      <alignment horizontal="center" vertical="center" shrinkToFit="1"/>
      <protection locked="0"/>
    </xf>
    <xf numFmtId="38" fontId="24" fillId="3" borderId="74" xfId="1" applyFont="1" applyFill="1" applyBorder="1" applyAlignment="1" applyProtection="1">
      <alignment horizontal="center" vertical="center" shrinkToFit="1"/>
      <protection locked="0"/>
    </xf>
    <xf numFmtId="38" fontId="5" fillId="3" borderId="100" xfId="1" applyFont="1" applyFill="1" applyBorder="1" applyAlignment="1" applyProtection="1">
      <alignment vertical="center"/>
      <protection locked="0"/>
    </xf>
    <xf numFmtId="38" fontId="24" fillId="3" borderId="54" xfId="1" applyFont="1" applyFill="1" applyBorder="1" applyAlignment="1" applyProtection="1">
      <alignment horizontal="center" vertical="center" shrinkToFit="1"/>
      <protection locked="0"/>
    </xf>
    <xf numFmtId="38" fontId="24" fillId="3" borderId="59" xfId="1" applyFont="1" applyFill="1" applyBorder="1" applyAlignment="1" applyProtection="1">
      <alignment horizontal="center" vertical="center" shrinkToFit="1"/>
      <protection locked="0"/>
    </xf>
    <xf numFmtId="38" fontId="24" fillId="3" borderId="57" xfId="1" applyFont="1" applyFill="1" applyBorder="1" applyAlignment="1" applyProtection="1">
      <alignment horizontal="center" vertical="center" shrinkToFit="1"/>
      <protection locked="0"/>
    </xf>
    <xf numFmtId="38" fontId="24" fillId="3" borderId="58" xfId="1" applyFont="1" applyFill="1" applyBorder="1" applyAlignment="1" applyProtection="1">
      <alignment horizontal="center" vertical="center" shrinkToFit="1"/>
      <protection locked="0"/>
    </xf>
    <xf numFmtId="38" fontId="5" fillId="3" borderId="101" xfId="1" applyFont="1" applyFill="1" applyBorder="1" applyAlignment="1" applyProtection="1">
      <alignment vertical="center"/>
      <protection locked="0"/>
    </xf>
    <xf numFmtId="0" fontId="22" fillId="0" borderId="63" xfId="0" applyFont="1" applyBorder="1" applyProtection="1">
      <alignment vertical="center"/>
    </xf>
    <xf numFmtId="0" fontId="22" fillId="0" borderId="68" xfId="0" applyFont="1" applyBorder="1" applyProtection="1">
      <alignment vertical="center"/>
    </xf>
    <xf numFmtId="38" fontId="5" fillId="3" borderId="58" xfId="1" applyFont="1" applyFill="1" applyBorder="1" applyAlignment="1" applyProtection="1">
      <alignment vertical="center"/>
      <protection locked="0"/>
    </xf>
    <xf numFmtId="38" fontId="5" fillId="3" borderId="57" xfId="1" applyFont="1" applyFill="1" applyBorder="1" applyAlignment="1" applyProtection="1">
      <alignment vertical="center"/>
      <protection locked="0"/>
    </xf>
    <xf numFmtId="0" fontId="20" fillId="0" borderId="21" xfId="0" quotePrefix="1" applyFont="1" applyBorder="1" applyAlignment="1" applyProtection="1">
      <alignment vertical="center"/>
    </xf>
    <xf numFmtId="0" fontId="3" fillId="0" borderId="23" xfId="0" applyFont="1" applyBorder="1" applyAlignment="1" applyProtection="1">
      <alignment vertical="center"/>
    </xf>
    <xf numFmtId="0" fontId="20" fillId="0" borderId="23" xfId="0" applyFont="1" applyBorder="1" applyProtection="1">
      <alignment vertical="center"/>
    </xf>
    <xf numFmtId="0" fontId="3" fillId="0" borderId="22" xfId="0" applyFont="1" applyBorder="1" applyProtection="1">
      <alignment vertical="center"/>
    </xf>
    <xf numFmtId="0" fontId="3" fillId="0" borderId="25" xfId="0" applyFont="1" applyBorder="1" applyProtection="1">
      <alignment vertical="center"/>
    </xf>
    <xf numFmtId="0" fontId="3" fillId="0" borderId="23" xfId="0" applyFont="1" applyBorder="1" applyProtection="1">
      <alignment vertical="center"/>
    </xf>
    <xf numFmtId="0" fontId="21" fillId="0" borderId="22" xfId="0" applyFont="1" applyBorder="1" applyProtection="1">
      <alignment vertical="center"/>
    </xf>
    <xf numFmtId="38" fontId="5" fillId="3" borderId="24" xfId="1" applyFont="1" applyFill="1" applyBorder="1" applyAlignment="1" applyProtection="1">
      <alignment vertical="center"/>
      <protection locked="0"/>
    </xf>
    <xf numFmtId="179" fontId="3" fillId="0" borderId="102" xfId="0" applyNumberFormat="1" applyFont="1" applyBorder="1" applyProtection="1">
      <alignment vertical="center"/>
    </xf>
    <xf numFmtId="0" fontId="19" fillId="0" borderId="36" xfId="0" quotePrefix="1" applyFont="1" applyBorder="1" applyAlignment="1" applyProtection="1">
      <alignment horizontal="center" vertical="center"/>
    </xf>
    <xf numFmtId="0" fontId="19" fillId="0" borderId="1" xfId="0" quotePrefix="1" applyFont="1" applyBorder="1" applyAlignment="1" applyProtection="1">
      <alignment horizontal="center" vertical="center"/>
    </xf>
    <xf numFmtId="0" fontId="20" fillId="0" borderId="103" xfId="0" applyFont="1" applyBorder="1" applyAlignment="1" applyProtection="1">
      <alignment horizontal="center" vertical="center"/>
    </xf>
    <xf numFmtId="0" fontId="20" fillId="0" borderId="104" xfId="0" applyFont="1" applyBorder="1" applyAlignment="1" applyProtection="1">
      <alignment horizontal="center" vertical="center"/>
    </xf>
    <xf numFmtId="0" fontId="21" fillId="0" borderId="105" xfId="0" applyFont="1" applyBorder="1" applyProtection="1">
      <alignment vertical="center"/>
    </xf>
    <xf numFmtId="0" fontId="22" fillId="0" borderId="106" xfId="0" applyFont="1" applyBorder="1" applyProtection="1">
      <alignment vertical="center"/>
    </xf>
    <xf numFmtId="0" fontId="22" fillId="0" borderId="104" xfId="0" applyFont="1" applyBorder="1" applyProtection="1">
      <alignment vertical="center"/>
    </xf>
    <xf numFmtId="38" fontId="5" fillId="3" borderId="107" xfId="1" applyFont="1" applyFill="1" applyBorder="1" applyAlignment="1" applyProtection="1">
      <alignment vertical="center"/>
      <protection locked="0"/>
    </xf>
    <xf numFmtId="179" fontId="3" fillId="0" borderId="108" xfId="0" applyNumberFormat="1" applyFont="1" applyBorder="1" applyProtection="1">
      <alignment vertical="center"/>
    </xf>
    <xf numFmtId="38" fontId="24" fillId="3" borderId="109" xfId="1" applyFont="1" applyFill="1" applyBorder="1" applyAlignment="1" applyProtection="1">
      <alignment horizontal="center" vertical="center" shrinkToFit="1"/>
      <protection locked="0"/>
    </xf>
    <xf numFmtId="38" fontId="24" fillId="3" borderId="106" xfId="1" applyFont="1" applyFill="1" applyBorder="1" applyAlignment="1" applyProtection="1">
      <alignment horizontal="center" vertical="center" shrinkToFit="1"/>
      <protection locked="0"/>
    </xf>
    <xf numFmtId="38" fontId="24" fillId="3" borderId="104" xfId="1" applyFont="1" applyFill="1" applyBorder="1" applyAlignment="1" applyProtection="1">
      <alignment horizontal="center" vertical="center" shrinkToFit="1"/>
      <protection locked="0"/>
    </xf>
    <xf numFmtId="38" fontId="24" fillId="3" borderId="105" xfId="1" applyFont="1" applyFill="1" applyBorder="1" applyAlignment="1" applyProtection="1">
      <alignment horizontal="center" vertical="center" shrinkToFit="1"/>
      <protection locked="0"/>
    </xf>
    <xf numFmtId="38" fontId="5" fillId="3" borderId="105" xfId="1" applyFont="1" applyFill="1" applyBorder="1" applyAlignment="1" applyProtection="1">
      <alignment vertical="center"/>
      <protection locked="0"/>
    </xf>
    <xf numFmtId="38" fontId="5" fillId="3" borderId="104" xfId="1" applyFont="1" applyFill="1" applyBorder="1" applyAlignment="1" applyProtection="1">
      <alignment vertical="center"/>
      <protection locked="0"/>
    </xf>
    <xf numFmtId="38" fontId="5" fillId="3" borderId="110" xfId="1" applyFont="1" applyFill="1" applyBorder="1" applyAlignment="1" applyProtection="1">
      <alignment vertical="center"/>
      <protection locked="0"/>
    </xf>
    <xf numFmtId="0" fontId="3" fillId="0" borderId="0" xfId="0" quotePrefix="1" applyFont="1" applyAlignment="1" applyProtection="1">
      <alignment vertical="center"/>
    </xf>
    <xf numFmtId="179" fontId="3" fillId="0" borderId="0" xfId="0" quotePrefix="1" applyNumberFormat="1" applyFont="1" applyAlignment="1" applyProtection="1">
      <alignment vertical="center"/>
    </xf>
    <xf numFmtId="179" fontId="3" fillId="0" borderId="0" xfId="0" applyNumberFormat="1" applyFont="1" applyProtection="1">
      <alignment vertical="center"/>
    </xf>
    <xf numFmtId="0" fontId="25" fillId="0" borderId="0" xfId="0" applyFont="1" applyAlignment="1" applyProtection="1">
      <alignment vertical="center"/>
    </xf>
    <xf numFmtId="0" fontId="27" fillId="0" borderId="2" xfId="0" applyFont="1" applyBorder="1" applyAlignment="1" applyProtection="1">
      <alignment horizontal="center" vertical="center"/>
    </xf>
    <xf numFmtId="0" fontId="27" fillId="0" borderId="3" xfId="0" applyFont="1" applyBorder="1" applyAlignment="1" applyProtection="1">
      <alignment horizontal="center" vertical="center"/>
    </xf>
    <xf numFmtId="38" fontId="16" fillId="0" borderId="3" xfId="0" applyNumberFormat="1" applyFont="1" applyBorder="1" applyAlignment="1" applyProtection="1">
      <alignment vertical="center"/>
    </xf>
    <xf numFmtId="0" fontId="16" fillId="0" borderId="3" xfId="0" applyFont="1" applyBorder="1" applyAlignment="1" applyProtection="1">
      <alignment horizontal="center" vertical="center"/>
    </xf>
    <xf numFmtId="0" fontId="16" fillId="0" borderId="111" xfId="0" applyFont="1" applyBorder="1" applyAlignment="1" applyProtection="1">
      <alignment horizontal="center" vertical="center"/>
    </xf>
    <xf numFmtId="0" fontId="27" fillId="0" borderId="36" xfId="0" applyFont="1" applyBorder="1" applyAlignment="1" applyProtection="1">
      <alignment horizontal="center" vertical="center"/>
    </xf>
    <xf numFmtId="0" fontId="27" fillId="0" borderId="1" xfId="0" applyFont="1" applyBorder="1" applyAlignment="1" applyProtection="1">
      <alignment horizontal="center" vertical="center"/>
    </xf>
    <xf numFmtId="38" fontId="16" fillId="0" borderId="1" xfId="0" applyNumberFormat="1" applyFont="1" applyBorder="1" applyAlignment="1" applyProtection="1">
      <alignment vertical="center"/>
    </xf>
    <xf numFmtId="0" fontId="16" fillId="0" borderId="1" xfId="0" applyFont="1" applyBorder="1" applyAlignment="1" applyProtection="1">
      <alignment horizontal="center" vertical="center"/>
    </xf>
    <xf numFmtId="0" fontId="16" fillId="0" borderId="37" xfId="0" applyFont="1" applyBorder="1" applyAlignment="1" applyProtection="1">
      <alignment horizontal="center" vertical="center"/>
    </xf>
    <xf numFmtId="0" fontId="27" fillId="0" borderId="0" xfId="0" applyFont="1" applyBorder="1" applyAlignment="1" applyProtection="1">
      <alignment horizontal="center" vertical="center"/>
    </xf>
    <xf numFmtId="38" fontId="3" fillId="0" borderId="0" xfId="0" applyNumberFormat="1" applyFont="1" applyBorder="1" applyAlignment="1" applyProtection="1">
      <alignment vertical="center"/>
    </xf>
    <xf numFmtId="38" fontId="16" fillId="0" borderId="0" xfId="0" applyNumberFormat="1" applyFont="1" applyBorder="1" applyAlignment="1" applyProtection="1">
      <alignment vertical="center"/>
    </xf>
    <xf numFmtId="0" fontId="16" fillId="0" borderId="0"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209550</xdr:colOff>
      <xdr:row>0</xdr:row>
      <xdr:rowOff>0</xdr:rowOff>
    </xdr:from>
    <xdr:to>
      <xdr:col>32</xdr:col>
      <xdr:colOff>28575</xdr:colOff>
      <xdr:row>1</xdr:row>
      <xdr:rowOff>276416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3525" y="0"/>
          <a:ext cx="3676650" cy="6574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tabSelected="1" topLeftCell="B1" workbookViewId="0">
      <selection activeCell="C4" sqref="C4:L5"/>
    </sheetView>
  </sheetViews>
  <sheetFormatPr defaultRowHeight="15" x14ac:dyDescent="0.15"/>
  <cols>
    <col min="1" max="1" width="1.625" style="1" customWidth="1"/>
    <col min="2" max="11" width="5.625" style="1" customWidth="1"/>
    <col min="12" max="12" width="1.625" style="1" customWidth="1"/>
    <col min="13" max="22" width="5.625" style="1" customWidth="1"/>
    <col min="23" max="23" width="1.625" style="1" customWidth="1"/>
    <col min="24" max="33" width="5.625" style="1" customWidth="1"/>
    <col min="34" max="16384" width="9" style="1"/>
  </cols>
  <sheetData>
    <row r="1" spans="1:34" ht="30" customHeight="1" x14ac:dyDescent="0.15">
      <c r="A1" s="1" t="s">
        <v>0</v>
      </c>
      <c r="C1" s="2">
        <f ca="1">NOW()</f>
        <v>44099.404486805557</v>
      </c>
      <c r="D1" s="2"/>
      <c r="E1" s="1" t="s">
        <v>1</v>
      </c>
      <c r="F1" s="3">
        <f ca="1">NOW()</f>
        <v>44099.404486805557</v>
      </c>
      <c r="G1" s="1" t="s">
        <v>2</v>
      </c>
      <c r="H1" s="4">
        <f ca="1">NOW()</f>
        <v>44099.404486805557</v>
      </c>
      <c r="I1" s="1" t="s">
        <v>3</v>
      </c>
      <c r="L1" s="5" t="s">
        <v>4</v>
      </c>
      <c r="M1" s="6"/>
      <c r="N1" s="6"/>
      <c r="O1" s="6"/>
      <c r="P1" s="6"/>
      <c r="Q1" s="6"/>
      <c r="R1" s="6"/>
      <c r="S1" s="6"/>
      <c r="T1" s="6"/>
      <c r="U1" s="6"/>
      <c r="V1" s="6"/>
      <c r="W1" s="6"/>
      <c r="AA1" s="7"/>
      <c r="AB1" s="7"/>
      <c r="AC1" s="7"/>
      <c r="AD1" s="7"/>
      <c r="AE1" s="8"/>
      <c r="AF1" s="8"/>
      <c r="AG1" s="8"/>
    </row>
    <row r="2" spans="1:34" ht="30" customHeight="1" x14ac:dyDescent="0.15">
      <c r="B2" s="9"/>
      <c r="C2" s="9"/>
      <c r="D2" s="9"/>
      <c r="E2" s="9"/>
      <c r="F2" s="9"/>
      <c r="G2" s="9"/>
      <c r="H2" s="9"/>
      <c r="I2" s="9"/>
      <c r="J2" s="9"/>
      <c r="K2" s="9"/>
      <c r="L2" s="6"/>
      <c r="M2" s="6"/>
      <c r="N2" s="6"/>
      <c r="O2" s="6"/>
      <c r="P2" s="6"/>
      <c r="Q2" s="6"/>
      <c r="R2" s="6"/>
      <c r="S2" s="6"/>
      <c r="T2" s="6"/>
      <c r="U2" s="6"/>
      <c r="V2" s="6"/>
      <c r="W2" s="6"/>
      <c r="X2" s="9"/>
      <c r="Y2" s="9"/>
      <c r="Z2" s="10" t="s">
        <v>5</v>
      </c>
      <c r="AA2" s="11" t="s">
        <v>6</v>
      </c>
      <c r="AB2" s="11"/>
      <c r="AC2" s="11"/>
      <c r="AD2" s="10" t="s">
        <v>7</v>
      </c>
      <c r="AE2" s="11" t="s">
        <v>8</v>
      </c>
      <c r="AF2" s="11"/>
      <c r="AG2" s="11"/>
    </row>
    <row r="3" spans="1:34" ht="9.9499999999999993" customHeight="1" thickBot="1" x14ac:dyDescent="0.2">
      <c r="A3" s="12"/>
      <c r="B3" s="12"/>
      <c r="C3" s="12"/>
      <c r="D3" s="12"/>
      <c r="E3" s="12"/>
      <c r="F3" s="12"/>
      <c r="G3" s="12"/>
      <c r="H3" s="12"/>
      <c r="I3" s="12"/>
      <c r="J3" s="12"/>
      <c r="K3" s="12"/>
      <c r="L3" s="12"/>
      <c r="M3" s="12"/>
      <c r="N3" s="12"/>
      <c r="O3" s="12"/>
      <c r="P3" s="12"/>
      <c r="Q3" s="12"/>
      <c r="R3" s="12"/>
      <c r="S3" s="12"/>
      <c r="T3" s="12"/>
      <c r="U3" s="12"/>
      <c r="V3" s="12"/>
      <c r="W3" s="12"/>
      <c r="X3" s="12"/>
      <c r="Y3" s="12"/>
      <c r="Z3" s="13"/>
      <c r="AA3" s="14"/>
      <c r="AB3" s="14"/>
      <c r="AC3" s="14"/>
      <c r="AD3" s="13"/>
      <c r="AE3" s="14"/>
      <c r="AF3" s="14"/>
      <c r="AG3" s="14"/>
    </row>
    <row r="4" spans="1:34" ht="30" customHeight="1" x14ac:dyDescent="0.15">
      <c r="A4" s="15" t="s">
        <v>9</v>
      </c>
      <c r="B4" s="16"/>
      <c r="C4" s="17"/>
      <c r="D4" s="17"/>
      <c r="E4" s="17"/>
      <c r="F4" s="17"/>
      <c r="G4" s="17"/>
      <c r="H4" s="17"/>
      <c r="I4" s="17"/>
      <c r="J4" s="17"/>
      <c r="K4" s="17"/>
      <c r="L4" s="17"/>
      <c r="M4" s="18" t="s">
        <v>10</v>
      </c>
      <c r="N4" s="19" t="s">
        <v>11</v>
      </c>
      <c r="O4" s="20"/>
      <c r="P4" s="17"/>
      <c r="Q4" s="17"/>
      <c r="R4" s="17"/>
      <c r="S4" s="17"/>
      <c r="T4" s="17"/>
      <c r="U4" s="17"/>
      <c r="V4" s="17"/>
      <c r="W4" s="17"/>
      <c r="X4" s="17"/>
      <c r="Y4" s="17"/>
      <c r="Z4" s="17"/>
      <c r="AA4" s="21"/>
      <c r="AB4" s="22" t="s">
        <v>12</v>
      </c>
      <c r="AC4" s="23"/>
      <c r="AD4" s="24"/>
      <c r="AE4" s="24"/>
      <c r="AF4" s="24"/>
      <c r="AG4" s="25"/>
      <c r="AH4" s="26"/>
    </row>
    <row r="5" spans="1:34" ht="30" customHeight="1" x14ac:dyDescent="0.15">
      <c r="A5" s="27"/>
      <c r="B5" s="28"/>
      <c r="C5" s="29"/>
      <c r="D5" s="29"/>
      <c r="E5" s="29"/>
      <c r="F5" s="29"/>
      <c r="G5" s="29"/>
      <c r="H5" s="29"/>
      <c r="I5" s="29"/>
      <c r="J5" s="29"/>
      <c r="K5" s="29"/>
      <c r="L5" s="29"/>
      <c r="M5" s="30"/>
      <c r="N5" s="31"/>
      <c r="O5" s="32"/>
      <c r="P5" s="33"/>
      <c r="Q5" s="33"/>
      <c r="R5" s="33"/>
      <c r="S5" s="33"/>
      <c r="T5" s="33"/>
      <c r="U5" s="33"/>
      <c r="V5" s="33"/>
      <c r="W5" s="33"/>
      <c r="X5" s="33"/>
      <c r="Y5" s="33"/>
      <c r="Z5" s="33"/>
      <c r="AA5" s="34"/>
      <c r="AB5" s="35" t="s">
        <v>13</v>
      </c>
      <c r="AC5" s="36"/>
      <c r="AD5" s="37"/>
      <c r="AE5" s="37"/>
      <c r="AF5" s="37"/>
      <c r="AG5" s="38"/>
      <c r="AH5" s="26"/>
    </row>
    <row r="6" spans="1:34" ht="30" customHeight="1" x14ac:dyDescent="0.15">
      <c r="A6" s="39" t="s">
        <v>14</v>
      </c>
      <c r="B6" s="40"/>
      <c r="C6" s="41"/>
      <c r="D6" s="41"/>
      <c r="E6" s="41"/>
      <c r="F6" s="42" t="s">
        <v>10</v>
      </c>
      <c r="G6" s="43" t="s">
        <v>12</v>
      </c>
      <c r="H6" s="44"/>
      <c r="I6" s="44"/>
      <c r="J6" s="44"/>
      <c r="K6" s="44"/>
      <c r="L6" s="44"/>
      <c r="M6" s="44"/>
      <c r="N6" s="45" t="s">
        <v>15</v>
      </c>
      <c r="O6" s="46"/>
      <c r="P6" s="36"/>
      <c r="Q6" s="37"/>
      <c r="R6" s="37"/>
      <c r="S6" s="37"/>
      <c r="T6" s="37"/>
      <c r="U6" s="37"/>
      <c r="V6" s="37"/>
      <c r="W6" s="37"/>
      <c r="X6" s="37"/>
      <c r="Y6" s="37"/>
      <c r="Z6" s="37"/>
      <c r="AA6" s="37"/>
      <c r="AB6" s="37"/>
      <c r="AC6" s="37"/>
      <c r="AD6" s="37"/>
      <c r="AE6" s="37"/>
      <c r="AF6" s="37"/>
      <c r="AG6" s="38"/>
      <c r="AH6" s="26"/>
    </row>
    <row r="7" spans="1:34" ht="30" customHeight="1" thickBot="1" x14ac:dyDescent="0.2">
      <c r="A7" s="47" t="s">
        <v>16</v>
      </c>
      <c r="B7" s="48"/>
      <c r="C7" s="49"/>
      <c r="D7" s="49"/>
      <c r="E7" s="49"/>
      <c r="F7" s="50" t="s">
        <v>10</v>
      </c>
      <c r="G7" s="51" t="s">
        <v>12</v>
      </c>
      <c r="H7" s="52"/>
      <c r="I7" s="52"/>
      <c r="J7" s="52"/>
      <c r="K7" s="52"/>
      <c r="L7" s="52"/>
      <c r="M7" s="52"/>
      <c r="N7" s="53" t="s">
        <v>17</v>
      </c>
      <c r="O7" s="54"/>
      <c r="P7" s="55"/>
      <c r="Q7" s="56"/>
      <c r="R7" s="56"/>
      <c r="S7" s="56"/>
      <c r="T7" s="56"/>
      <c r="U7" s="56"/>
      <c r="V7" s="56"/>
      <c r="W7" s="56"/>
      <c r="X7" s="56"/>
      <c r="Y7" s="56"/>
      <c r="Z7" s="56"/>
      <c r="AA7" s="56"/>
      <c r="AB7" s="56"/>
      <c r="AC7" s="56"/>
      <c r="AD7" s="56"/>
      <c r="AE7" s="56"/>
      <c r="AF7" s="56"/>
      <c r="AG7" s="57"/>
      <c r="AH7" s="26"/>
    </row>
    <row r="8" spans="1:34" ht="9.9499999999999993" customHeight="1" thickBot="1" x14ac:dyDescent="0.2">
      <c r="A8" s="58"/>
      <c r="B8" s="59"/>
      <c r="C8" s="60"/>
      <c r="D8" s="60"/>
      <c r="E8" s="60"/>
      <c r="F8" s="61"/>
      <c r="G8" s="62"/>
      <c r="H8" s="63"/>
      <c r="I8" s="63"/>
      <c r="J8" s="63"/>
      <c r="K8" s="63"/>
      <c r="L8" s="63"/>
      <c r="M8" s="63"/>
      <c r="N8" s="64"/>
      <c r="O8" s="64"/>
      <c r="P8" s="63"/>
      <c r="Q8" s="63"/>
      <c r="R8" s="63"/>
      <c r="S8" s="63"/>
      <c r="T8" s="63"/>
      <c r="U8" s="63"/>
      <c r="V8" s="63"/>
      <c r="W8" s="63"/>
      <c r="X8" s="63"/>
      <c r="Y8" s="63"/>
      <c r="Z8" s="63"/>
      <c r="AA8" s="63"/>
      <c r="AB8" s="63"/>
      <c r="AC8" s="63"/>
      <c r="AD8" s="63"/>
      <c r="AE8" s="63"/>
      <c r="AF8" s="63"/>
      <c r="AG8" s="63"/>
      <c r="AH8" s="65"/>
    </row>
    <row r="9" spans="1:34" ht="24.95" customHeight="1" x14ac:dyDescent="0.15">
      <c r="A9" s="66"/>
      <c r="B9" s="67" t="s">
        <v>18</v>
      </c>
      <c r="C9" s="68"/>
      <c r="D9" s="68"/>
      <c r="E9" s="68"/>
      <c r="F9" s="68"/>
      <c r="G9" s="68"/>
      <c r="H9" s="69"/>
      <c r="I9" s="70" t="s">
        <v>19</v>
      </c>
      <c r="J9" s="71"/>
      <c r="K9" s="71"/>
      <c r="L9" s="71"/>
      <c r="M9" s="71"/>
      <c r="N9" s="71"/>
      <c r="O9" s="72"/>
      <c r="P9" s="70" t="s">
        <v>20</v>
      </c>
      <c r="Q9" s="71"/>
      <c r="R9" s="71"/>
      <c r="S9" s="72"/>
      <c r="T9" s="73"/>
      <c r="U9" s="70" t="s">
        <v>21</v>
      </c>
      <c r="V9" s="74"/>
      <c r="W9" s="74"/>
      <c r="X9" s="74"/>
      <c r="Y9" s="75"/>
      <c r="Z9" s="76" t="s">
        <v>22</v>
      </c>
      <c r="AA9" s="74"/>
      <c r="AB9" s="74"/>
      <c r="AC9" s="75"/>
      <c r="AD9" s="76" t="s">
        <v>23</v>
      </c>
      <c r="AE9" s="71"/>
      <c r="AF9" s="71"/>
      <c r="AG9" s="72"/>
      <c r="AH9" s="26"/>
    </row>
    <row r="10" spans="1:34" ht="30" customHeight="1" x14ac:dyDescent="0.7">
      <c r="A10" s="77"/>
      <c r="B10" s="78"/>
      <c r="C10" s="79"/>
      <c r="D10" s="80"/>
      <c r="E10" s="81"/>
      <c r="F10" s="79"/>
      <c r="G10" s="80"/>
      <c r="H10" s="82"/>
      <c r="I10" s="83"/>
      <c r="J10" s="84"/>
      <c r="K10" s="65"/>
      <c r="L10" s="85"/>
      <c r="M10" s="86"/>
      <c r="N10" s="86"/>
      <c r="O10" s="87"/>
      <c r="P10" s="88"/>
      <c r="Q10" s="89"/>
      <c r="R10" s="89"/>
      <c r="S10" s="90"/>
      <c r="T10" s="91"/>
      <c r="U10" s="92"/>
      <c r="V10" s="93"/>
      <c r="W10" s="93"/>
      <c r="X10" s="93"/>
      <c r="Y10" s="94"/>
      <c r="Z10" s="95"/>
      <c r="AA10" s="96"/>
      <c r="AB10" s="93"/>
      <c r="AC10" s="94"/>
      <c r="AD10" s="95"/>
      <c r="AE10" s="93"/>
      <c r="AF10" s="93"/>
      <c r="AG10" s="97"/>
      <c r="AH10" s="26"/>
    </row>
    <row r="11" spans="1:34" ht="30" customHeight="1" thickBot="1" x14ac:dyDescent="0.75">
      <c r="A11" s="77"/>
      <c r="B11" s="98"/>
      <c r="C11" s="99"/>
      <c r="D11" s="99"/>
      <c r="E11" s="100" t="s">
        <v>2</v>
      </c>
      <c r="F11" s="99"/>
      <c r="G11" s="99"/>
      <c r="H11" s="101" t="s">
        <v>3</v>
      </c>
      <c r="I11" s="102"/>
      <c r="J11" s="103"/>
      <c r="K11" s="100" t="s">
        <v>24</v>
      </c>
      <c r="L11" s="104"/>
      <c r="M11" s="99"/>
      <c r="N11" s="99"/>
      <c r="O11" s="101" t="s">
        <v>25</v>
      </c>
      <c r="P11" s="105"/>
      <c r="Q11" s="106"/>
      <c r="R11" s="106"/>
      <c r="S11" s="107"/>
      <c r="T11" s="91"/>
      <c r="U11" s="108"/>
      <c r="V11" s="109"/>
      <c r="W11" s="109"/>
      <c r="X11" s="109"/>
      <c r="Y11" s="110"/>
      <c r="Z11" s="111"/>
      <c r="AA11" s="112"/>
      <c r="AB11" s="109"/>
      <c r="AC11" s="113"/>
      <c r="AD11" s="114"/>
      <c r="AE11" s="109"/>
      <c r="AF11" s="109"/>
      <c r="AG11" s="115"/>
      <c r="AH11" s="26"/>
    </row>
    <row r="12" spans="1:34" ht="9.9499999999999993" customHeight="1" thickBot="1" x14ac:dyDescent="0.2"/>
    <row r="13" spans="1:34" ht="24.95" customHeight="1" thickBot="1" x14ac:dyDescent="0.2">
      <c r="B13" s="116" t="s">
        <v>26</v>
      </c>
      <c r="C13" s="117"/>
      <c r="D13" s="117"/>
      <c r="E13" s="118"/>
      <c r="F13" s="119" t="s">
        <v>27</v>
      </c>
      <c r="G13" s="117"/>
      <c r="H13" s="118"/>
      <c r="I13" s="120" t="s">
        <v>28</v>
      </c>
      <c r="J13" s="120"/>
      <c r="K13" s="121" t="s">
        <v>29</v>
      </c>
      <c r="L13" s="122"/>
      <c r="M13" s="116" t="s">
        <v>26</v>
      </c>
      <c r="N13" s="117"/>
      <c r="O13" s="117"/>
      <c r="P13" s="118"/>
      <c r="Q13" s="119" t="s">
        <v>27</v>
      </c>
      <c r="R13" s="117"/>
      <c r="S13" s="118"/>
      <c r="T13" s="123" t="s">
        <v>28</v>
      </c>
      <c r="U13" s="123"/>
      <c r="V13" s="121" t="s">
        <v>29</v>
      </c>
      <c r="W13" s="122"/>
      <c r="X13" s="116" t="s">
        <v>26</v>
      </c>
      <c r="Y13" s="117"/>
      <c r="Z13" s="117"/>
      <c r="AA13" s="118"/>
      <c r="AB13" s="119" t="s">
        <v>27</v>
      </c>
      <c r="AC13" s="117"/>
      <c r="AD13" s="118"/>
      <c r="AE13" s="123" t="s">
        <v>28</v>
      </c>
      <c r="AF13" s="123"/>
      <c r="AG13" s="121" t="s">
        <v>29</v>
      </c>
    </row>
    <row r="14" spans="1:34" ht="24.95" customHeight="1" x14ac:dyDescent="0.15">
      <c r="A14" s="1">
        <f>I14*K14</f>
        <v>0</v>
      </c>
      <c r="B14" s="124" t="s">
        <v>30</v>
      </c>
      <c r="C14" s="125"/>
      <c r="D14" s="126" t="s">
        <v>31</v>
      </c>
      <c r="E14" s="127"/>
      <c r="F14" s="128" t="s">
        <v>32</v>
      </c>
      <c r="G14" s="129"/>
      <c r="H14" s="130"/>
      <c r="I14" s="131"/>
      <c r="J14" s="131"/>
      <c r="K14" s="132">
        <v>16.100000000000001</v>
      </c>
      <c r="L14" s="133">
        <f>T14*V14</f>
        <v>0</v>
      </c>
      <c r="M14" s="124" t="s">
        <v>33</v>
      </c>
      <c r="N14" s="125"/>
      <c r="O14" s="126" t="s">
        <v>34</v>
      </c>
      <c r="P14" s="127"/>
      <c r="Q14" s="134" t="s">
        <v>35</v>
      </c>
      <c r="R14" s="135"/>
      <c r="S14" s="136"/>
      <c r="T14" s="131"/>
      <c r="U14" s="131"/>
      <c r="V14" s="132">
        <v>14.1</v>
      </c>
      <c r="W14" s="133">
        <f>AE14*AG14</f>
        <v>0</v>
      </c>
      <c r="X14" s="137" t="s">
        <v>36</v>
      </c>
      <c r="Y14" s="138"/>
      <c r="Z14" s="138"/>
      <c r="AA14" s="139"/>
      <c r="AB14" s="140">
        <v>6</v>
      </c>
      <c r="AC14" s="141" t="s">
        <v>37</v>
      </c>
      <c r="AD14" s="130"/>
      <c r="AE14" s="131"/>
      <c r="AF14" s="131"/>
      <c r="AG14" s="132">
        <v>16.399999999999999</v>
      </c>
    </row>
    <row r="15" spans="1:34" ht="24.95" customHeight="1" x14ac:dyDescent="0.15">
      <c r="A15" s="1">
        <f t="shared" ref="A15:A58" si="0">I15*K15</f>
        <v>0</v>
      </c>
      <c r="B15" s="142"/>
      <c r="C15" s="143"/>
      <c r="D15" s="144" t="s">
        <v>38</v>
      </c>
      <c r="E15" s="145"/>
      <c r="F15" s="146" t="s">
        <v>39</v>
      </c>
      <c r="G15" s="147"/>
      <c r="H15" s="148"/>
      <c r="I15" s="149"/>
      <c r="J15" s="149"/>
      <c r="K15" s="150">
        <v>14.1</v>
      </c>
      <c r="L15" s="133">
        <f t="shared" ref="L15:L58" si="1">T15*V15</f>
        <v>0</v>
      </c>
      <c r="M15" s="142"/>
      <c r="N15" s="143"/>
      <c r="O15" s="144" t="s">
        <v>40</v>
      </c>
      <c r="P15" s="145"/>
      <c r="Q15" s="151" t="s">
        <v>41</v>
      </c>
      <c r="R15" s="152"/>
      <c r="S15" s="153"/>
      <c r="T15" s="149"/>
      <c r="U15" s="149"/>
      <c r="V15" s="150">
        <v>12</v>
      </c>
      <c r="W15" s="133">
        <f t="shared" ref="W15:W58" si="2">AE15*AG15</f>
        <v>0</v>
      </c>
      <c r="X15" s="154"/>
      <c r="Y15" s="155"/>
      <c r="Z15" s="155"/>
      <c r="AA15" s="156"/>
      <c r="AB15" s="157">
        <v>5.5</v>
      </c>
      <c r="AC15" s="158" t="s">
        <v>37</v>
      </c>
      <c r="AD15" s="148"/>
      <c r="AE15" s="149"/>
      <c r="AF15" s="149"/>
      <c r="AG15" s="150">
        <v>15</v>
      </c>
    </row>
    <row r="16" spans="1:34" ht="24.95" customHeight="1" x14ac:dyDescent="0.15">
      <c r="A16" s="1">
        <f t="shared" si="0"/>
        <v>0</v>
      </c>
      <c r="B16" s="142"/>
      <c r="C16" s="143"/>
      <c r="D16" s="144" t="s">
        <v>42</v>
      </c>
      <c r="E16" s="145"/>
      <c r="F16" s="146" t="s">
        <v>43</v>
      </c>
      <c r="G16" s="147"/>
      <c r="H16" s="148"/>
      <c r="I16" s="149"/>
      <c r="J16" s="149"/>
      <c r="K16" s="150">
        <v>12.3</v>
      </c>
      <c r="L16" s="133">
        <f t="shared" si="1"/>
        <v>0</v>
      </c>
      <c r="M16" s="142"/>
      <c r="N16" s="143"/>
      <c r="O16" s="144" t="s">
        <v>44</v>
      </c>
      <c r="P16" s="145"/>
      <c r="Q16" s="151" t="s">
        <v>45</v>
      </c>
      <c r="R16" s="152"/>
      <c r="S16" s="153"/>
      <c r="T16" s="149"/>
      <c r="U16" s="149"/>
      <c r="V16" s="150">
        <v>9.5</v>
      </c>
      <c r="W16" s="133">
        <f t="shared" si="2"/>
        <v>0</v>
      </c>
      <c r="X16" s="154"/>
      <c r="Y16" s="155"/>
      <c r="Z16" s="155"/>
      <c r="AA16" s="156"/>
      <c r="AB16" s="157">
        <v>5</v>
      </c>
      <c r="AC16" s="158" t="s">
        <v>37</v>
      </c>
      <c r="AD16" s="148"/>
      <c r="AE16" s="149"/>
      <c r="AF16" s="149"/>
      <c r="AG16" s="150">
        <v>13.7</v>
      </c>
    </row>
    <row r="17" spans="1:33" ht="24.95" customHeight="1" x14ac:dyDescent="0.15">
      <c r="A17" s="1">
        <f t="shared" si="0"/>
        <v>0</v>
      </c>
      <c r="B17" s="142" t="s">
        <v>46</v>
      </c>
      <c r="C17" s="159"/>
      <c r="D17" s="144" t="s">
        <v>42</v>
      </c>
      <c r="E17" s="145"/>
      <c r="F17" s="146" t="s">
        <v>47</v>
      </c>
      <c r="G17" s="147"/>
      <c r="H17" s="148"/>
      <c r="I17" s="149"/>
      <c r="J17" s="149"/>
      <c r="K17" s="150">
        <v>11.5</v>
      </c>
      <c r="L17" s="133">
        <f t="shared" si="1"/>
        <v>0</v>
      </c>
      <c r="M17" s="142"/>
      <c r="N17" s="143"/>
      <c r="O17" s="144" t="s">
        <v>48</v>
      </c>
      <c r="P17" s="145"/>
      <c r="Q17" s="151" t="s">
        <v>49</v>
      </c>
      <c r="R17" s="152"/>
      <c r="S17" s="153"/>
      <c r="T17" s="149"/>
      <c r="U17" s="149"/>
      <c r="V17" s="150">
        <v>7.9</v>
      </c>
      <c r="W17" s="133">
        <f t="shared" si="2"/>
        <v>0</v>
      </c>
      <c r="X17" s="154"/>
      <c r="Y17" s="155"/>
      <c r="Z17" s="155"/>
      <c r="AA17" s="156"/>
      <c r="AB17" s="157">
        <v>4.5</v>
      </c>
      <c r="AC17" s="158" t="s">
        <v>37</v>
      </c>
      <c r="AD17" s="148"/>
      <c r="AE17" s="149"/>
      <c r="AF17" s="149"/>
      <c r="AG17" s="150">
        <v>12.3</v>
      </c>
    </row>
    <row r="18" spans="1:33" ht="24.95" customHeight="1" x14ac:dyDescent="0.15">
      <c r="A18" s="1">
        <f t="shared" si="0"/>
        <v>0</v>
      </c>
      <c r="B18" s="160"/>
      <c r="C18" s="159"/>
      <c r="D18" s="144" t="s">
        <v>50</v>
      </c>
      <c r="E18" s="145"/>
      <c r="F18" s="146" t="s">
        <v>51</v>
      </c>
      <c r="G18" s="147"/>
      <c r="H18" s="148"/>
      <c r="I18" s="149"/>
      <c r="J18" s="149"/>
      <c r="K18" s="150">
        <v>11.3</v>
      </c>
      <c r="L18" s="133">
        <f t="shared" si="1"/>
        <v>0</v>
      </c>
      <c r="M18" s="142"/>
      <c r="N18" s="143"/>
      <c r="O18" s="144" t="s">
        <v>52</v>
      </c>
      <c r="P18" s="145"/>
      <c r="Q18" s="151" t="s">
        <v>53</v>
      </c>
      <c r="R18" s="152"/>
      <c r="S18" s="153"/>
      <c r="T18" s="149"/>
      <c r="U18" s="149"/>
      <c r="V18" s="150">
        <v>6</v>
      </c>
      <c r="W18" s="133">
        <f t="shared" si="2"/>
        <v>0</v>
      </c>
      <c r="X18" s="154"/>
      <c r="Y18" s="155"/>
      <c r="Z18" s="155"/>
      <c r="AA18" s="156"/>
      <c r="AB18" s="157">
        <v>4</v>
      </c>
      <c r="AC18" s="158" t="s">
        <v>37</v>
      </c>
      <c r="AD18" s="148"/>
      <c r="AE18" s="149"/>
      <c r="AF18" s="149"/>
      <c r="AG18" s="150">
        <v>10.9</v>
      </c>
    </row>
    <row r="19" spans="1:33" ht="24.95" customHeight="1" x14ac:dyDescent="0.15">
      <c r="A19" s="1">
        <f t="shared" si="0"/>
        <v>0</v>
      </c>
      <c r="B19" s="161" t="s">
        <v>54</v>
      </c>
      <c r="C19" s="162"/>
      <c r="D19" s="144" t="s">
        <v>31</v>
      </c>
      <c r="E19" s="145"/>
      <c r="F19" s="146" t="s">
        <v>55</v>
      </c>
      <c r="G19" s="147"/>
      <c r="H19" s="163"/>
      <c r="I19" s="149"/>
      <c r="J19" s="149"/>
      <c r="K19" s="150">
        <v>16.399999999999999</v>
      </c>
      <c r="L19" s="133">
        <f t="shared" si="1"/>
        <v>0</v>
      </c>
      <c r="M19" s="142" t="s">
        <v>56</v>
      </c>
      <c r="N19" s="143"/>
      <c r="O19" s="144" t="s">
        <v>34</v>
      </c>
      <c r="P19" s="145"/>
      <c r="Q19" s="151" t="s">
        <v>57</v>
      </c>
      <c r="R19" s="152"/>
      <c r="S19" s="153"/>
      <c r="T19" s="149"/>
      <c r="U19" s="149"/>
      <c r="V19" s="150">
        <v>7.5</v>
      </c>
      <c r="W19" s="133">
        <f t="shared" si="2"/>
        <v>0</v>
      </c>
      <c r="X19" s="154"/>
      <c r="Y19" s="155"/>
      <c r="Z19" s="155"/>
      <c r="AA19" s="156"/>
      <c r="AB19" s="157">
        <v>3.5</v>
      </c>
      <c r="AC19" s="158" t="s">
        <v>37</v>
      </c>
      <c r="AD19" s="163"/>
      <c r="AE19" s="149"/>
      <c r="AF19" s="149"/>
      <c r="AG19" s="150">
        <v>9.6</v>
      </c>
    </row>
    <row r="20" spans="1:33" ht="24.95" customHeight="1" x14ac:dyDescent="0.15">
      <c r="A20" s="1">
        <f t="shared" si="0"/>
        <v>0</v>
      </c>
      <c r="B20" s="164"/>
      <c r="C20" s="165"/>
      <c r="D20" s="144" t="s">
        <v>38</v>
      </c>
      <c r="E20" s="145"/>
      <c r="F20" s="146" t="s">
        <v>58</v>
      </c>
      <c r="G20" s="147"/>
      <c r="H20" s="163"/>
      <c r="I20" s="149"/>
      <c r="J20" s="149"/>
      <c r="K20" s="150">
        <v>13.8</v>
      </c>
      <c r="L20" s="133">
        <f t="shared" si="1"/>
        <v>0</v>
      </c>
      <c r="M20" s="142"/>
      <c r="N20" s="143"/>
      <c r="O20" s="144" t="s">
        <v>40</v>
      </c>
      <c r="P20" s="145"/>
      <c r="Q20" s="151" t="s">
        <v>59</v>
      </c>
      <c r="R20" s="152"/>
      <c r="S20" s="153"/>
      <c r="T20" s="149"/>
      <c r="U20" s="149"/>
      <c r="V20" s="150">
        <v>6.8</v>
      </c>
      <c r="W20" s="133">
        <f t="shared" si="2"/>
        <v>0</v>
      </c>
      <c r="X20" s="154"/>
      <c r="Y20" s="155"/>
      <c r="Z20" s="155"/>
      <c r="AA20" s="156"/>
      <c r="AB20" s="157">
        <v>3</v>
      </c>
      <c r="AC20" s="158" t="s">
        <v>37</v>
      </c>
      <c r="AD20" s="163"/>
      <c r="AE20" s="149"/>
      <c r="AF20" s="149"/>
      <c r="AG20" s="150">
        <v>8.1999999999999993</v>
      </c>
    </row>
    <row r="21" spans="1:33" ht="24.95" customHeight="1" x14ac:dyDescent="0.15">
      <c r="A21" s="1">
        <f t="shared" si="0"/>
        <v>0</v>
      </c>
      <c r="B21" s="166"/>
      <c r="C21" s="167"/>
      <c r="D21" s="144" t="s">
        <v>42</v>
      </c>
      <c r="E21" s="145"/>
      <c r="F21" s="146" t="s">
        <v>60</v>
      </c>
      <c r="G21" s="147"/>
      <c r="H21" s="163"/>
      <c r="I21" s="149"/>
      <c r="J21" s="149"/>
      <c r="K21" s="150">
        <v>10.7</v>
      </c>
      <c r="L21" s="133">
        <f t="shared" si="1"/>
        <v>0</v>
      </c>
      <c r="M21" s="142"/>
      <c r="N21" s="143"/>
      <c r="O21" s="144" t="s">
        <v>44</v>
      </c>
      <c r="P21" s="145"/>
      <c r="Q21" s="151" t="s">
        <v>61</v>
      </c>
      <c r="R21" s="152"/>
      <c r="S21" s="153"/>
      <c r="T21" s="149"/>
      <c r="U21" s="149"/>
      <c r="V21" s="150">
        <v>5.6</v>
      </c>
      <c r="W21" s="133">
        <f t="shared" si="2"/>
        <v>0</v>
      </c>
      <c r="X21" s="154"/>
      <c r="Y21" s="155"/>
      <c r="Z21" s="155"/>
      <c r="AA21" s="156"/>
      <c r="AB21" s="157">
        <v>2.5</v>
      </c>
      <c r="AC21" s="158" t="s">
        <v>37</v>
      </c>
      <c r="AD21" s="163"/>
      <c r="AE21" s="149"/>
      <c r="AF21" s="149"/>
      <c r="AG21" s="150">
        <v>6.8</v>
      </c>
    </row>
    <row r="22" spans="1:33" ht="24.95" customHeight="1" x14ac:dyDescent="0.15">
      <c r="A22" s="1">
        <f t="shared" si="0"/>
        <v>0</v>
      </c>
      <c r="B22" s="161" t="s">
        <v>62</v>
      </c>
      <c r="C22" s="162"/>
      <c r="D22" s="144" t="s">
        <v>31</v>
      </c>
      <c r="E22" s="145"/>
      <c r="F22" s="146" t="s">
        <v>63</v>
      </c>
      <c r="G22" s="147"/>
      <c r="H22" s="163"/>
      <c r="I22" s="149"/>
      <c r="J22" s="149"/>
      <c r="K22" s="150">
        <v>14.4</v>
      </c>
      <c r="L22" s="133">
        <f t="shared" si="1"/>
        <v>0</v>
      </c>
      <c r="M22" s="142"/>
      <c r="N22" s="143"/>
      <c r="O22" s="144" t="s">
        <v>48</v>
      </c>
      <c r="P22" s="145"/>
      <c r="Q22" s="151" t="s">
        <v>64</v>
      </c>
      <c r="R22" s="152"/>
      <c r="S22" s="153"/>
      <c r="T22" s="149"/>
      <c r="U22" s="149"/>
      <c r="V22" s="150">
        <v>4.7</v>
      </c>
      <c r="W22" s="133">
        <f t="shared" si="2"/>
        <v>0</v>
      </c>
      <c r="X22" s="154"/>
      <c r="Y22" s="155"/>
      <c r="Z22" s="155"/>
      <c r="AA22" s="156"/>
      <c r="AB22" s="157">
        <v>2</v>
      </c>
      <c r="AC22" s="158" t="s">
        <v>37</v>
      </c>
      <c r="AD22" s="163"/>
      <c r="AE22" s="149"/>
      <c r="AF22" s="149"/>
      <c r="AG22" s="150">
        <v>5.5</v>
      </c>
    </row>
    <row r="23" spans="1:33" ht="24.95" customHeight="1" x14ac:dyDescent="0.15">
      <c r="A23" s="1">
        <f t="shared" si="0"/>
        <v>0</v>
      </c>
      <c r="B23" s="164"/>
      <c r="C23" s="165"/>
      <c r="D23" s="144" t="s">
        <v>38</v>
      </c>
      <c r="E23" s="145"/>
      <c r="F23" s="168" t="s">
        <v>65</v>
      </c>
      <c r="G23" s="147"/>
      <c r="H23" s="163"/>
      <c r="I23" s="149"/>
      <c r="J23" s="149"/>
      <c r="K23" s="150">
        <v>13</v>
      </c>
      <c r="L23" s="133">
        <f t="shared" si="1"/>
        <v>0</v>
      </c>
      <c r="M23" s="169"/>
      <c r="N23" s="170"/>
      <c r="O23" s="171" t="s">
        <v>52</v>
      </c>
      <c r="P23" s="172"/>
      <c r="Q23" s="173" t="s">
        <v>66</v>
      </c>
      <c r="R23" s="174"/>
      <c r="S23" s="175"/>
      <c r="T23" s="176"/>
      <c r="U23" s="176"/>
      <c r="V23" s="177">
        <v>3.8</v>
      </c>
      <c r="W23" s="133">
        <f t="shared" si="2"/>
        <v>0</v>
      </c>
      <c r="X23" s="154"/>
      <c r="Y23" s="155"/>
      <c r="Z23" s="155"/>
      <c r="AA23" s="156"/>
      <c r="AB23" s="157">
        <v>1.5</v>
      </c>
      <c r="AC23" s="158" t="s">
        <v>37</v>
      </c>
      <c r="AD23" s="148"/>
      <c r="AE23" s="149"/>
      <c r="AF23" s="149"/>
      <c r="AG23" s="150">
        <v>4.0999999999999996</v>
      </c>
    </row>
    <row r="24" spans="1:33" ht="24.95" customHeight="1" x14ac:dyDescent="0.15">
      <c r="A24" s="1">
        <f t="shared" si="0"/>
        <v>0</v>
      </c>
      <c r="B24" s="166"/>
      <c r="C24" s="167"/>
      <c r="D24" s="144" t="s">
        <v>42</v>
      </c>
      <c r="E24" s="145"/>
      <c r="F24" s="168" t="s">
        <v>67</v>
      </c>
      <c r="G24" s="147"/>
      <c r="H24" s="163"/>
      <c r="I24" s="149"/>
      <c r="J24" s="149"/>
      <c r="K24" s="150">
        <v>12</v>
      </c>
      <c r="L24" s="133">
        <f t="shared" si="1"/>
        <v>0</v>
      </c>
      <c r="M24" s="178" t="s">
        <v>68</v>
      </c>
      <c r="N24" s="179"/>
      <c r="O24" s="180" t="s">
        <v>69</v>
      </c>
      <c r="P24" s="181"/>
      <c r="Q24" s="182" t="s">
        <v>70</v>
      </c>
      <c r="R24" s="183"/>
      <c r="S24" s="184"/>
      <c r="T24" s="185"/>
      <c r="U24" s="185"/>
      <c r="V24" s="186">
        <v>6.6</v>
      </c>
      <c r="W24" s="133">
        <f t="shared" si="2"/>
        <v>0</v>
      </c>
      <c r="X24" s="154"/>
      <c r="Y24" s="155"/>
      <c r="Z24" s="155"/>
      <c r="AA24" s="156"/>
      <c r="AB24" s="157">
        <v>1.2</v>
      </c>
      <c r="AC24" s="158" t="s">
        <v>37</v>
      </c>
      <c r="AD24" s="148"/>
      <c r="AE24" s="149"/>
      <c r="AF24" s="149"/>
      <c r="AG24" s="150">
        <v>3.3</v>
      </c>
    </row>
    <row r="25" spans="1:33" ht="24.95" customHeight="1" x14ac:dyDescent="0.15">
      <c r="A25" s="1">
        <f t="shared" si="0"/>
        <v>0</v>
      </c>
      <c r="B25" s="161" t="s">
        <v>71</v>
      </c>
      <c r="C25" s="162"/>
      <c r="D25" s="144" t="s">
        <v>31</v>
      </c>
      <c r="E25" s="145"/>
      <c r="F25" s="168" t="s">
        <v>72</v>
      </c>
      <c r="G25" s="147"/>
      <c r="H25" s="163"/>
      <c r="I25" s="149"/>
      <c r="J25" s="149"/>
      <c r="K25" s="150">
        <v>11.4</v>
      </c>
      <c r="L25" s="133">
        <f t="shared" si="1"/>
        <v>0</v>
      </c>
      <c r="M25" s="187"/>
      <c r="N25" s="188"/>
      <c r="O25" s="189" t="s">
        <v>73</v>
      </c>
      <c r="P25" s="190"/>
      <c r="Q25" s="191" t="s">
        <v>74</v>
      </c>
      <c r="R25" s="192"/>
      <c r="S25" s="193"/>
      <c r="T25" s="194"/>
      <c r="U25" s="194"/>
      <c r="V25" s="195">
        <v>3.4</v>
      </c>
      <c r="W25" s="133">
        <f t="shared" si="2"/>
        <v>0</v>
      </c>
      <c r="X25" s="154"/>
      <c r="Y25" s="155"/>
      <c r="Z25" s="155"/>
      <c r="AA25" s="156"/>
      <c r="AB25" s="157">
        <v>1</v>
      </c>
      <c r="AC25" s="158" t="s">
        <v>37</v>
      </c>
      <c r="AD25" s="196"/>
      <c r="AE25" s="149"/>
      <c r="AF25" s="149"/>
      <c r="AG25" s="150">
        <v>2.7</v>
      </c>
    </row>
    <row r="26" spans="1:33" ht="24.95" customHeight="1" x14ac:dyDescent="0.15">
      <c r="A26" s="1">
        <f t="shared" si="0"/>
        <v>0</v>
      </c>
      <c r="B26" s="164"/>
      <c r="C26" s="165"/>
      <c r="D26" s="144" t="s">
        <v>38</v>
      </c>
      <c r="E26" s="145"/>
      <c r="F26" s="168" t="s">
        <v>75</v>
      </c>
      <c r="G26" s="147"/>
      <c r="H26" s="163"/>
      <c r="I26" s="149"/>
      <c r="J26" s="149"/>
      <c r="K26" s="150">
        <v>9.1</v>
      </c>
      <c r="L26" s="133">
        <f t="shared" si="1"/>
        <v>0</v>
      </c>
      <c r="M26" s="178" t="s">
        <v>76</v>
      </c>
      <c r="N26" s="197"/>
      <c r="O26" s="198" t="s">
        <v>77</v>
      </c>
      <c r="P26" s="199"/>
      <c r="Q26" s="200" t="s">
        <v>78</v>
      </c>
      <c r="R26" s="201"/>
      <c r="S26" s="202"/>
      <c r="T26" s="185"/>
      <c r="U26" s="185"/>
      <c r="V26" s="186">
        <v>28.3</v>
      </c>
      <c r="W26" s="133">
        <f t="shared" si="2"/>
        <v>0</v>
      </c>
      <c r="X26" s="154"/>
      <c r="Y26" s="155"/>
      <c r="Z26" s="155"/>
      <c r="AA26" s="156"/>
      <c r="AB26" s="157">
        <v>0.6</v>
      </c>
      <c r="AC26" s="158" t="s">
        <v>37</v>
      </c>
      <c r="AD26" s="196"/>
      <c r="AE26" s="149"/>
      <c r="AF26" s="149"/>
      <c r="AG26" s="150">
        <v>1.6</v>
      </c>
    </row>
    <row r="27" spans="1:33" ht="24.95" customHeight="1" x14ac:dyDescent="0.15">
      <c r="A27" s="1">
        <f t="shared" si="0"/>
        <v>0</v>
      </c>
      <c r="B27" s="166"/>
      <c r="C27" s="167"/>
      <c r="D27" s="144" t="s">
        <v>42</v>
      </c>
      <c r="E27" s="145"/>
      <c r="F27" s="168" t="s">
        <v>79</v>
      </c>
      <c r="G27" s="147"/>
      <c r="H27" s="163"/>
      <c r="I27" s="149"/>
      <c r="J27" s="149"/>
      <c r="K27" s="150">
        <v>7</v>
      </c>
      <c r="L27" s="133">
        <f t="shared" si="1"/>
        <v>0</v>
      </c>
      <c r="M27" s="203"/>
      <c r="N27" s="204"/>
      <c r="O27" s="205" t="s">
        <v>80</v>
      </c>
      <c r="P27" s="206"/>
      <c r="Q27" s="151" t="s">
        <v>81</v>
      </c>
      <c r="R27" s="152"/>
      <c r="S27" s="153"/>
      <c r="T27" s="149"/>
      <c r="U27" s="149"/>
      <c r="V27" s="150">
        <v>38.799999999999997</v>
      </c>
      <c r="W27" s="133">
        <f t="shared" si="2"/>
        <v>0</v>
      </c>
      <c r="X27" s="207"/>
      <c r="Y27" s="208"/>
      <c r="Z27" s="208"/>
      <c r="AA27" s="209"/>
      <c r="AB27" s="210">
        <v>0.5</v>
      </c>
      <c r="AC27" s="211" t="s">
        <v>37</v>
      </c>
      <c r="AD27" s="212"/>
      <c r="AE27" s="149"/>
      <c r="AF27" s="149"/>
      <c r="AG27" s="195">
        <v>1.3</v>
      </c>
    </row>
    <row r="28" spans="1:33" ht="24.95" customHeight="1" x14ac:dyDescent="0.15">
      <c r="A28" s="1">
        <f t="shared" si="0"/>
        <v>0</v>
      </c>
      <c r="B28" s="161" t="s">
        <v>82</v>
      </c>
      <c r="C28" s="162"/>
      <c r="D28" s="144" t="s">
        <v>31</v>
      </c>
      <c r="E28" s="145"/>
      <c r="F28" s="168" t="s">
        <v>83</v>
      </c>
      <c r="G28" s="147"/>
      <c r="H28" s="163"/>
      <c r="I28" s="149"/>
      <c r="J28" s="149"/>
      <c r="K28" s="150">
        <v>9.6</v>
      </c>
      <c r="L28" s="133">
        <f t="shared" si="1"/>
        <v>0</v>
      </c>
      <c r="M28" s="213"/>
      <c r="N28" s="214"/>
      <c r="O28" s="215" t="s">
        <v>84</v>
      </c>
      <c r="P28" s="216"/>
      <c r="Q28" s="151" t="s">
        <v>85</v>
      </c>
      <c r="R28" s="152"/>
      <c r="S28" s="153"/>
      <c r="T28" s="149"/>
      <c r="U28" s="149"/>
      <c r="V28" s="150">
        <v>61.2</v>
      </c>
      <c r="W28" s="133">
        <f t="shared" si="2"/>
        <v>0</v>
      </c>
      <c r="X28" s="178" t="s">
        <v>86</v>
      </c>
      <c r="Y28" s="179"/>
      <c r="Z28" s="179"/>
      <c r="AA28" s="199"/>
      <c r="AB28" s="217">
        <v>1.5</v>
      </c>
      <c r="AC28" s="218" t="s">
        <v>37</v>
      </c>
      <c r="AD28" s="184"/>
      <c r="AE28" s="185"/>
      <c r="AF28" s="185"/>
      <c r="AG28" s="186">
        <v>5.0999999999999996</v>
      </c>
    </row>
    <row r="29" spans="1:33" ht="24.95" customHeight="1" x14ac:dyDescent="0.15">
      <c r="A29" s="1">
        <f t="shared" si="0"/>
        <v>0</v>
      </c>
      <c r="B29" s="164"/>
      <c r="C29" s="165"/>
      <c r="D29" s="144" t="s">
        <v>38</v>
      </c>
      <c r="E29" s="145"/>
      <c r="F29" s="168" t="s">
        <v>87</v>
      </c>
      <c r="G29" s="147"/>
      <c r="H29" s="163"/>
      <c r="I29" s="149"/>
      <c r="J29" s="149"/>
      <c r="K29" s="150">
        <v>6.8</v>
      </c>
      <c r="L29" s="133">
        <f t="shared" si="1"/>
        <v>0</v>
      </c>
      <c r="M29" s="161" t="s">
        <v>88</v>
      </c>
      <c r="N29" s="219"/>
      <c r="O29" s="144" t="s">
        <v>31</v>
      </c>
      <c r="P29" s="145"/>
      <c r="Q29" s="146" t="s">
        <v>89</v>
      </c>
      <c r="R29" s="220"/>
      <c r="S29" s="163"/>
      <c r="T29" s="149"/>
      <c r="U29" s="149"/>
      <c r="V29" s="150">
        <v>10.199999999999999</v>
      </c>
      <c r="W29" s="133">
        <f t="shared" si="2"/>
        <v>0</v>
      </c>
      <c r="X29" s="187"/>
      <c r="Y29" s="188"/>
      <c r="Z29" s="188"/>
      <c r="AA29" s="221"/>
      <c r="AB29" s="210">
        <v>1.2</v>
      </c>
      <c r="AC29" s="222" t="s">
        <v>37</v>
      </c>
      <c r="AD29" s="193"/>
      <c r="AE29" s="194"/>
      <c r="AF29" s="194"/>
      <c r="AG29" s="195">
        <v>4.3</v>
      </c>
    </row>
    <row r="30" spans="1:33" ht="24.95" customHeight="1" x14ac:dyDescent="0.15">
      <c r="A30" s="1">
        <f t="shared" si="0"/>
        <v>0</v>
      </c>
      <c r="B30" s="164"/>
      <c r="C30" s="165"/>
      <c r="D30" s="171" t="s">
        <v>42</v>
      </c>
      <c r="E30" s="172"/>
      <c r="F30" s="223" t="s">
        <v>90</v>
      </c>
      <c r="G30" s="224"/>
      <c r="H30" s="225"/>
      <c r="I30" s="176"/>
      <c r="J30" s="176"/>
      <c r="K30" s="177">
        <v>6.3</v>
      </c>
      <c r="L30" s="133">
        <f t="shared" si="1"/>
        <v>0</v>
      </c>
      <c r="M30" s="203"/>
      <c r="N30" s="226"/>
      <c r="O30" s="144" t="s">
        <v>38</v>
      </c>
      <c r="P30" s="145"/>
      <c r="Q30" s="146" t="s">
        <v>91</v>
      </c>
      <c r="R30" s="220"/>
      <c r="S30" s="163"/>
      <c r="T30" s="149"/>
      <c r="U30" s="149"/>
      <c r="V30" s="150">
        <v>6.5</v>
      </c>
      <c r="W30" s="133">
        <f t="shared" si="2"/>
        <v>0</v>
      </c>
      <c r="X30" s="227" t="s">
        <v>92</v>
      </c>
      <c r="Y30" s="228"/>
      <c r="Z30" s="228"/>
      <c r="AA30" s="229"/>
      <c r="AB30" s="230" t="s">
        <v>93</v>
      </c>
      <c r="AC30" s="231"/>
      <c r="AD30" s="184"/>
      <c r="AE30" s="185"/>
      <c r="AF30" s="185"/>
      <c r="AG30" s="186">
        <v>0.7</v>
      </c>
    </row>
    <row r="31" spans="1:33" ht="24.95" customHeight="1" x14ac:dyDescent="0.15">
      <c r="A31" s="1">
        <f t="shared" si="0"/>
        <v>0</v>
      </c>
      <c r="B31" s="232" t="s">
        <v>94</v>
      </c>
      <c r="C31" s="233"/>
      <c r="D31" s="234"/>
      <c r="E31" s="235"/>
      <c r="F31" s="236"/>
      <c r="G31" s="237"/>
      <c r="H31" s="238"/>
      <c r="I31" s="239"/>
      <c r="J31" s="239"/>
      <c r="K31" s="240">
        <v>0.5</v>
      </c>
      <c r="L31" s="133">
        <f t="shared" si="1"/>
        <v>0</v>
      </c>
      <c r="M31" s="213"/>
      <c r="N31" s="241"/>
      <c r="O31" s="144" t="s">
        <v>42</v>
      </c>
      <c r="P31" s="145"/>
      <c r="Q31" s="146" t="s">
        <v>95</v>
      </c>
      <c r="R31" s="220"/>
      <c r="S31" s="163"/>
      <c r="T31" s="149"/>
      <c r="U31" s="149"/>
      <c r="V31" s="150">
        <v>5.6</v>
      </c>
      <c r="W31" s="133">
        <f t="shared" si="2"/>
        <v>0</v>
      </c>
      <c r="X31" s="242"/>
      <c r="Y31" s="243"/>
      <c r="Z31" s="243"/>
      <c r="AA31" s="244"/>
      <c r="AB31" s="245" t="s">
        <v>96</v>
      </c>
      <c r="AC31" s="246"/>
      <c r="AD31" s="193"/>
      <c r="AE31" s="194"/>
      <c r="AF31" s="194"/>
      <c r="AG31" s="195">
        <v>0.7</v>
      </c>
    </row>
    <row r="32" spans="1:33" ht="24.95" customHeight="1" x14ac:dyDescent="0.15">
      <c r="A32" s="1">
        <f t="shared" si="0"/>
        <v>0</v>
      </c>
      <c r="B32" s="164" t="s">
        <v>97</v>
      </c>
      <c r="C32" s="165"/>
      <c r="D32" s="247" t="s">
        <v>34</v>
      </c>
      <c r="E32" s="248"/>
      <c r="F32" s="249" t="s">
        <v>98</v>
      </c>
      <c r="G32" s="250"/>
      <c r="H32" s="251"/>
      <c r="I32" s="252"/>
      <c r="J32" s="252"/>
      <c r="K32" s="253">
        <v>4.4000000000000004</v>
      </c>
      <c r="L32" s="133">
        <f t="shared" si="1"/>
        <v>0</v>
      </c>
      <c r="M32" s="254" t="s">
        <v>99</v>
      </c>
      <c r="N32" s="255"/>
      <c r="O32" s="255"/>
      <c r="P32" s="216"/>
      <c r="Q32" s="146" t="s">
        <v>100</v>
      </c>
      <c r="R32" s="220"/>
      <c r="S32" s="163"/>
      <c r="T32" s="149"/>
      <c r="U32" s="149"/>
      <c r="V32" s="150">
        <v>3.3</v>
      </c>
      <c r="W32" s="133">
        <f t="shared" si="2"/>
        <v>0</v>
      </c>
      <c r="X32" s="178" t="s">
        <v>101</v>
      </c>
      <c r="Y32" s="179"/>
      <c r="Z32" s="179"/>
      <c r="AA32" s="199"/>
      <c r="AB32" s="256" t="s">
        <v>102</v>
      </c>
      <c r="AC32" s="231"/>
      <c r="AD32" s="184"/>
      <c r="AE32" s="185"/>
      <c r="AF32" s="185"/>
      <c r="AG32" s="186">
        <v>1.2</v>
      </c>
    </row>
    <row r="33" spans="1:33" ht="24.95" customHeight="1" x14ac:dyDescent="0.15">
      <c r="A33" s="1">
        <f t="shared" si="0"/>
        <v>0</v>
      </c>
      <c r="B33" s="164"/>
      <c r="C33" s="165"/>
      <c r="D33" s="257" t="s">
        <v>40</v>
      </c>
      <c r="E33" s="258"/>
      <c r="F33" s="259" t="s">
        <v>103</v>
      </c>
      <c r="G33" s="260"/>
      <c r="H33" s="261"/>
      <c r="I33" s="149"/>
      <c r="J33" s="149"/>
      <c r="K33" s="150">
        <v>3.9</v>
      </c>
      <c r="L33" s="133">
        <f t="shared" si="1"/>
        <v>0</v>
      </c>
      <c r="M33" s="262" t="s">
        <v>104</v>
      </c>
      <c r="N33" s="263"/>
      <c r="O33" s="263"/>
      <c r="P33" s="264"/>
      <c r="Q33" s="191" t="s">
        <v>105</v>
      </c>
      <c r="R33" s="192"/>
      <c r="S33" s="193"/>
      <c r="T33" s="194"/>
      <c r="U33" s="194"/>
      <c r="V33" s="195">
        <v>5.7</v>
      </c>
      <c r="W33" s="133">
        <f t="shared" si="2"/>
        <v>0</v>
      </c>
      <c r="X33" s="203"/>
      <c r="Y33" s="226"/>
      <c r="Z33" s="226"/>
      <c r="AA33" s="265"/>
      <c r="AB33" s="266" t="s">
        <v>93</v>
      </c>
      <c r="AC33" s="147"/>
      <c r="AD33" s="163"/>
      <c r="AE33" s="149"/>
      <c r="AF33" s="149"/>
      <c r="AG33" s="150">
        <v>1.2</v>
      </c>
    </row>
    <row r="34" spans="1:33" ht="24.95" customHeight="1" x14ac:dyDescent="0.15">
      <c r="A34" s="1">
        <f t="shared" si="0"/>
        <v>0</v>
      </c>
      <c r="B34" s="164"/>
      <c r="C34" s="165"/>
      <c r="D34" s="257" t="s">
        <v>44</v>
      </c>
      <c r="E34" s="258"/>
      <c r="F34" s="259" t="s">
        <v>106</v>
      </c>
      <c r="G34" s="260"/>
      <c r="H34" s="261"/>
      <c r="I34" s="149"/>
      <c r="J34" s="149"/>
      <c r="K34" s="150">
        <v>3.5</v>
      </c>
      <c r="L34" s="133">
        <f t="shared" si="1"/>
        <v>0</v>
      </c>
      <c r="M34" s="178" t="s">
        <v>107</v>
      </c>
      <c r="N34" s="179"/>
      <c r="O34" s="179"/>
      <c r="P34" s="199"/>
      <c r="Q34" s="182" t="s">
        <v>108</v>
      </c>
      <c r="R34" s="183"/>
      <c r="S34" s="184"/>
      <c r="T34" s="185"/>
      <c r="U34" s="185"/>
      <c r="V34" s="186">
        <v>6.8</v>
      </c>
      <c r="W34" s="133">
        <f t="shared" si="2"/>
        <v>0</v>
      </c>
      <c r="X34" s="187"/>
      <c r="Y34" s="188"/>
      <c r="Z34" s="188"/>
      <c r="AA34" s="221"/>
      <c r="AB34" s="245" t="s">
        <v>96</v>
      </c>
      <c r="AC34" s="246"/>
      <c r="AD34" s="193"/>
      <c r="AE34" s="194"/>
      <c r="AF34" s="194"/>
      <c r="AG34" s="195">
        <v>1.2</v>
      </c>
    </row>
    <row r="35" spans="1:33" ht="24.95" customHeight="1" x14ac:dyDescent="0.15">
      <c r="A35" s="1">
        <f t="shared" si="0"/>
        <v>0</v>
      </c>
      <c r="B35" s="164"/>
      <c r="C35" s="165"/>
      <c r="D35" s="257" t="s">
        <v>109</v>
      </c>
      <c r="E35" s="258"/>
      <c r="F35" s="259" t="s">
        <v>110</v>
      </c>
      <c r="G35" s="260"/>
      <c r="H35" s="261" t="s">
        <v>111</v>
      </c>
      <c r="I35" s="149"/>
      <c r="J35" s="149"/>
      <c r="K35" s="150">
        <v>2.9</v>
      </c>
      <c r="L35" s="133">
        <f t="shared" si="1"/>
        <v>0</v>
      </c>
      <c r="M35" s="203"/>
      <c r="N35" s="226"/>
      <c r="O35" s="226"/>
      <c r="P35" s="265"/>
      <c r="Q35" s="146" t="s">
        <v>112</v>
      </c>
      <c r="R35" s="220"/>
      <c r="S35" s="163"/>
      <c r="T35" s="149"/>
      <c r="U35" s="149"/>
      <c r="V35" s="150">
        <v>5.8</v>
      </c>
      <c r="W35" s="133">
        <f t="shared" si="2"/>
        <v>0</v>
      </c>
      <c r="X35" s="267" t="s">
        <v>113</v>
      </c>
      <c r="Y35" s="268"/>
      <c r="Z35" s="268"/>
      <c r="AA35" s="269"/>
      <c r="AB35" s="270"/>
      <c r="AC35" s="237"/>
      <c r="AD35" s="238"/>
      <c r="AE35" s="239"/>
      <c r="AF35" s="239"/>
      <c r="AG35" s="240">
        <v>0.6</v>
      </c>
    </row>
    <row r="36" spans="1:33" ht="24.95" customHeight="1" x14ac:dyDescent="0.15">
      <c r="A36" s="1">
        <f t="shared" si="0"/>
        <v>0</v>
      </c>
      <c r="B36" s="166"/>
      <c r="C36" s="167"/>
      <c r="D36" s="257" t="s">
        <v>114</v>
      </c>
      <c r="E36" s="258"/>
      <c r="F36" s="259" t="s">
        <v>115</v>
      </c>
      <c r="G36" s="260"/>
      <c r="H36" s="261" t="s">
        <v>116</v>
      </c>
      <c r="I36" s="149"/>
      <c r="J36" s="149"/>
      <c r="K36" s="150">
        <v>3.1</v>
      </c>
      <c r="L36" s="133">
        <f t="shared" si="1"/>
        <v>0</v>
      </c>
      <c r="M36" s="203"/>
      <c r="N36" s="226"/>
      <c r="O36" s="226"/>
      <c r="P36" s="265"/>
      <c r="Q36" s="146" t="s">
        <v>117</v>
      </c>
      <c r="R36" s="220"/>
      <c r="S36" s="163"/>
      <c r="T36" s="149"/>
      <c r="U36" s="149"/>
      <c r="V36" s="150">
        <v>4.8</v>
      </c>
      <c r="W36" s="133">
        <f t="shared" si="2"/>
        <v>0</v>
      </c>
      <c r="X36" s="267" t="s">
        <v>118</v>
      </c>
      <c r="Y36" s="268"/>
      <c r="Z36" s="268"/>
      <c r="AA36" s="269"/>
      <c r="AB36" s="270"/>
      <c r="AC36" s="237"/>
      <c r="AD36" s="238"/>
      <c r="AE36" s="239"/>
      <c r="AF36" s="239"/>
      <c r="AG36" s="240">
        <v>0.8</v>
      </c>
    </row>
    <row r="37" spans="1:33" ht="24.95" customHeight="1" x14ac:dyDescent="0.15">
      <c r="A37" s="1">
        <f t="shared" si="0"/>
        <v>0</v>
      </c>
      <c r="B37" s="161" t="s">
        <v>119</v>
      </c>
      <c r="C37" s="162"/>
      <c r="D37" s="257" t="s">
        <v>120</v>
      </c>
      <c r="E37" s="258"/>
      <c r="F37" s="259" t="s">
        <v>121</v>
      </c>
      <c r="G37" s="260"/>
      <c r="H37" s="261"/>
      <c r="I37" s="149"/>
      <c r="J37" s="149"/>
      <c r="K37" s="150">
        <v>3.9</v>
      </c>
      <c r="L37" s="133">
        <f t="shared" si="1"/>
        <v>0</v>
      </c>
      <c r="M37" s="203"/>
      <c r="N37" s="226"/>
      <c r="O37" s="226"/>
      <c r="P37" s="265"/>
      <c r="Q37" s="191" t="s">
        <v>122</v>
      </c>
      <c r="R37" s="192"/>
      <c r="S37" s="193"/>
      <c r="T37" s="176"/>
      <c r="U37" s="176"/>
      <c r="V37" s="177">
        <v>3.8</v>
      </c>
      <c r="W37" s="133">
        <f t="shared" si="2"/>
        <v>0</v>
      </c>
      <c r="X37" s="271" t="s">
        <v>123</v>
      </c>
      <c r="Y37" s="272"/>
      <c r="Z37" s="272"/>
      <c r="AA37" s="273"/>
      <c r="AB37" s="274" t="s">
        <v>124</v>
      </c>
      <c r="AC37" s="275"/>
      <c r="AD37" s="276"/>
      <c r="AE37" s="252"/>
      <c r="AF37" s="252"/>
      <c r="AG37" s="253">
        <v>2.7</v>
      </c>
    </row>
    <row r="38" spans="1:33" ht="24.95" customHeight="1" x14ac:dyDescent="0.15">
      <c r="A38" s="1">
        <f t="shared" si="0"/>
        <v>0</v>
      </c>
      <c r="B38" s="164"/>
      <c r="C38" s="165"/>
      <c r="D38" s="257" t="s">
        <v>40</v>
      </c>
      <c r="E38" s="258"/>
      <c r="F38" s="259" t="s">
        <v>125</v>
      </c>
      <c r="G38" s="260"/>
      <c r="H38" s="261"/>
      <c r="I38" s="149"/>
      <c r="J38" s="149"/>
      <c r="K38" s="150">
        <v>3.4</v>
      </c>
      <c r="L38" s="133">
        <f t="shared" si="1"/>
        <v>0</v>
      </c>
      <c r="M38" s="277" t="s">
        <v>126</v>
      </c>
      <c r="N38" s="278"/>
      <c r="O38" s="278"/>
      <c r="P38" s="279"/>
      <c r="Q38" s="182" t="s">
        <v>127</v>
      </c>
      <c r="R38" s="231"/>
      <c r="S38" s="280"/>
      <c r="T38" s="185"/>
      <c r="U38" s="185"/>
      <c r="V38" s="186">
        <v>4.5999999999999996</v>
      </c>
      <c r="W38" s="133">
        <f t="shared" si="2"/>
        <v>0</v>
      </c>
      <c r="X38" s="161" t="s">
        <v>128</v>
      </c>
      <c r="Y38" s="219"/>
      <c r="Z38" s="219"/>
      <c r="AA38" s="206"/>
      <c r="AB38" s="146" t="s">
        <v>34</v>
      </c>
      <c r="AC38" s="147"/>
      <c r="AD38" s="163"/>
      <c r="AE38" s="149"/>
      <c r="AF38" s="149"/>
      <c r="AG38" s="150">
        <v>2.2999999999999998</v>
      </c>
    </row>
    <row r="39" spans="1:33" ht="24.95" customHeight="1" x14ac:dyDescent="0.15">
      <c r="A39" s="1">
        <f t="shared" si="0"/>
        <v>0</v>
      </c>
      <c r="B39" s="164"/>
      <c r="C39" s="165"/>
      <c r="D39" s="257" t="s">
        <v>44</v>
      </c>
      <c r="E39" s="258"/>
      <c r="F39" s="259" t="s">
        <v>129</v>
      </c>
      <c r="G39" s="260"/>
      <c r="H39" s="261" t="s">
        <v>130</v>
      </c>
      <c r="I39" s="149"/>
      <c r="J39" s="149"/>
      <c r="K39" s="150">
        <v>2.9</v>
      </c>
      <c r="L39" s="133">
        <f t="shared" si="1"/>
        <v>0</v>
      </c>
      <c r="M39" s="281"/>
      <c r="N39" s="282"/>
      <c r="O39" s="282"/>
      <c r="P39" s="283"/>
      <c r="Q39" s="220" t="s">
        <v>131</v>
      </c>
      <c r="R39" s="147"/>
      <c r="S39" s="147"/>
      <c r="T39" s="149"/>
      <c r="U39" s="149"/>
      <c r="V39" s="150">
        <v>4.0999999999999996</v>
      </c>
      <c r="W39" s="133">
        <f t="shared" si="2"/>
        <v>0</v>
      </c>
      <c r="X39" s="203"/>
      <c r="Y39" s="226"/>
      <c r="Z39" s="226"/>
      <c r="AA39" s="265"/>
      <c r="AB39" s="146" t="s">
        <v>40</v>
      </c>
      <c r="AC39" s="147"/>
      <c r="AD39" s="163"/>
      <c r="AE39" s="149"/>
      <c r="AF39" s="149"/>
      <c r="AG39" s="150">
        <v>1.9</v>
      </c>
    </row>
    <row r="40" spans="1:33" ht="24.95" customHeight="1" x14ac:dyDescent="0.15">
      <c r="A40" s="1">
        <f t="shared" si="0"/>
        <v>0</v>
      </c>
      <c r="B40" s="164"/>
      <c r="C40" s="165"/>
      <c r="D40" s="257" t="s">
        <v>48</v>
      </c>
      <c r="E40" s="258"/>
      <c r="F40" s="259" t="s">
        <v>132</v>
      </c>
      <c r="G40" s="260"/>
      <c r="H40" s="261"/>
      <c r="I40" s="149"/>
      <c r="J40" s="149"/>
      <c r="K40" s="150">
        <v>2.4</v>
      </c>
      <c r="L40" s="133">
        <f t="shared" si="1"/>
        <v>0</v>
      </c>
      <c r="M40" s="281"/>
      <c r="N40" s="282"/>
      <c r="O40" s="282"/>
      <c r="P40" s="283"/>
      <c r="Q40" s="220" t="s">
        <v>133</v>
      </c>
      <c r="R40" s="147"/>
      <c r="S40" s="147"/>
      <c r="T40" s="149"/>
      <c r="U40" s="149"/>
      <c r="V40" s="150">
        <v>3.5</v>
      </c>
      <c r="W40" s="133">
        <f t="shared" si="2"/>
        <v>0</v>
      </c>
      <c r="X40" s="203"/>
      <c r="Y40" s="226"/>
      <c r="Z40" s="226"/>
      <c r="AA40" s="265"/>
      <c r="AB40" s="146" t="s">
        <v>44</v>
      </c>
      <c r="AC40" s="147"/>
      <c r="AD40" s="163"/>
      <c r="AE40" s="149"/>
      <c r="AF40" s="149"/>
      <c r="AG40" s="150">
        <v>1.6</v>
      </c>
    </row>
    <row r="41" spans="1:33" ht="24.95" customHeight="1" x14ac:dyDescent="0.15">
      <c r="A41" s="1">
        <f t="shared" si="0"/>
        <v>0</v>
      </c>
      <c r="B41" s="166"/>
      <c r="C41" s="167"/>
      <c r="D41" s="257" t="s">
        <v>52</v>
      </c>
      <c r="E41" s="258"/>
      <c r="F41" s="259" t="s">
        <v>134</v>
      </c>
      <c r="G41" s="260"/>
      <c r="H41" s="261" t="s">
        <v>135</v>
      </c>
      <c r="I41" s="149"/>
      <c r="J41" s="149"/>
      <c r="K41" s="150">
        <v>2.1</v>
      </c>
      <c r="L41" s="133">
        <f t="shared" si="1"/>
        <v>0</v>
      </c>
      <c r="M41" s="281"/>
      <c r="N41" s="282"/>
      <c r="O41" s="282"/>
      <c r="P41" s="283"/>
      <c r="Q41" s="220" t="s">
        <v>136</v>
      </c>
      <c r="R41" s="147"/>
      <c r="S41" s="147"/>
      <c r="T41" s="149"/>
      <c r="U41" s="149"/>
      <c r="V41" s="150">
        <v>3</v>
      </c>
      <c r="W41" s="133">
        <f t="shared" si="2"/>
        <v>0</v>
      </c>
      <c r="X41" s="203"/>
      <c r="Y41" s="226"/>
      <c r="Z41" s="226"/>
      <c r="AA41" s="265"/>
      <c r="AB41" s="146" t="s">
        <v>48</v>
      </c>
      <c r="AC41" s="147"/>
      <c r="AD41" s="163"/>
      <c r="AE41" s="149"/>
      <c r="AF41" s="149"/>
      <c r="AG41" s="150">
        <v>1.4</v>
      </c>
    </row>
    <row r="42" spans="1:33" ht="24.95" customHeight="1" x14ac:dyDescent="0.15">
      <c r="A42" s="1">
        <f t="shared" si="0"/>
        <v>0</v>
      </c>
      <c r="B42" s="161" t="s">
        <v>137</v>
      </c>
      <c r="C42" s="162"/>
      <c r="D42" s="257" t="s">
        <v>34</v>
      </c>
      <c r="E42" s="258"/>
      <c r="F42" s="259" t="s">
        <v>138</v>
      </c>
      <c r="G42" s="260"/>
      <c r="H42" s="261"/>
      <c r="I42" s="149"/>
      <c r="J42" s="149"/>
      <c r="K42" s="150">
        <v>3.7</v>
      </c>
      <c r="L42" s="133">
        <f t="shared" si="1"/>
        <v>0</v>
      </c>
      <c r="M42" s="284"/>
      <c r="N42" s="285"/>
      <c r="O42" s="285"/>
      <c r="P42" s="286"/>
      <c r="Q42" s="220" t="s">
        <v>139</v>
      </c>
      <c r="R42" s="147"/>
      <c r="S42" s="147"/>
      <c r="T42" s="149"/>
      <c r="U42" s="149"/>
      <c r="V42" s="150">
        <v>2.5</v>
      </c>
      <c r="W42" s="133">
        <f t="shared" si="2"/>
        <v>0</v>
      </c>
      <c r="X42" s="203"/>
      <c r="Y42" s="226"/>
      <c r="Z42" s="226"/>
      <c r="AA42" s="265"/>
      <c r="AB42" s="287" t="s">
        <v>52</v>
      </c>
      <c r="AC42" s="224"/>
      <c r="AD42" s="225"/>
      <c r="AE42" s="176"/>
      <c r="AF42" s="176"/>
      <c r="AG42" s="177">
        <v>1.2</v>
      </c>
    </row>
    <row r="43" spans="1:33" ht="24.95" customHeight="1" x14ac:dyDescent="0.15">
      <c r="A43" s="1">
        <f t="shared" si="0"/>
        <v>0</v>
      </c>
      <c r="B43" s="164"/>
      <c r="C43" s="165"/>
      <c r="D43" s="257" t="s">
        <v>40</v>
      </c>
      <c r="E43" s="258"/>
      <c r="F43" s="259" t="s">
        <v>140</v>
      </c>
      <c r="G43" s="260"/>
      <c r="H43" s="261"/>
      <c r="I43" s="149"/>
      <c r="J43" s="149"/>
      <c r="K43" s="150">
        <v>3.1</v>
      </c>
      <c r="L43" s="133">
        <f t="shared" si="1"/>
        <v>0</v>
      </c>
      <c r="M43" s="288" t="s">
        <v>141</v>
      </c>
      <c r="N43" s="289"/>
      <c r="O43" s="290" t="s">
        <v>31</v>
      </c>
      <c r="P43" s="145"/>
      <c r="Q43" s="291" t="s">
        <v>142</v>
      </c>
      <c r="R43" s="147"/>
      <c r="S43" s="147"/>
      <c r="T43" s="149"/>
      <c r="U43" s="149"/>
      <c r="V43" s="150">
        <v>2.5</v>
      </c>
      <c r="W43" s="133">
        <f t="shared" si="2"/>
        <v>0</v>
      </c>
      <c r="X43" s="292" t="s">
        <v>143</v>
      </c>
      <c r="Y43" s="293"/>
      <c r="Z43" s="293"/>
      <c r="AA43" s="294" t="s">
        <v>144</v>
      </c>
      <c r="AB43" s="182" t="s">
        <v>145</v>
      </c>
      <c r="AC43" s="231"/>
      <c r="AD43" s="184"/>
      <c r="AE43" s="185"/>
      <c r="AF43" s="185"/>
      <c r="AG43" s="186">
        <v>14</v>
      </c>
    </row>
    <row r="44" spans="1:33" ht="24.95" customHeight="1" x14ac:dyDescent="0.15">
      <c r="A44" s="1">
        <f t="shared" si="0"/>
        <v>0</v>
      </c>
      <c r="B44" s="164"/>
      <c r="C44" s="165"/>
      <c r="D44" s="257" t="s">
        <v>44</v>
      </c>
      <c r="E44" s="258"/>
      <c r="F44" s="259" t="s">
        <v>146</v>
      </c>
      <c r="G44" s="260"/>
      <c r="H44" s="261" t="s">
        <v>147</v>
      </c>
      <c r="I44" s="149"/>
      <c r="J44" s="149"/>
      <c r="K44" s="150">
        <v>3.1</v>
      </c>
      <c r="L44" s="133">
        <f t="shared" si="1"/>
        <v>0</v>
      </c>
      <c r="M44" s="281"/>
      <c r="N44" s="282"/>
      <c r="O44" s="144" t="s">
        <v>38</v>
      </c>
      <c r="P44" s="145"/>
      <c r="Q44" s="291" t="s">
        <v>148</v>
      </c>
      <c r="R44" s="147"/>
      <c r="S44" s="147"/>
      <c r="T44" s="149"/>
      <c r="U44" s="149"/>
      <c r="V44" s="150">
        <v>2</v>
      </c>
      <c r="W44" s="133">
        <f t="shared" si="2"/>
        <v>0</v>
      </c>
      <c r="X44" s="295"/>
      <c r="Y44" s="296"/>
      <c r="Z44" s="296"/>
      <c r="AA44" s="297" t="s">
        <v>149</v>
      </c>
      <c r="AB44" s="146" t="s">
        <v>150</v>
      </c>
      <c r="AC44" s="147"/>
      <c r="AD44" s="163"/>
      <c r="AE44" s="149"/>
      <c r="AF44" s="149"/>
      <c r="AG44" s="150">
        <v>10.5</v>
      </c>
    </row>
    <row r="45" spans="1:33" ht="24.95" customHeight="1" x14ac:dyDescent="0.15">
      <c r="A45" s="1">
        <f t="shared" si="0"/>
        <v>0</v>
      </c>
      <c r="B45" s="164"/>
      <c r="C45" s="165"/>
      <c r="D45" s="257" t="s">
        <v>48</v>
      </c>
      <c r="E45" s="258"/>
      <c r="F45" s="259" t="s">
        <v>134</v>
      </c>
      <c r="G45" s="260"/>
      <c r="H45" s="261" t="s">
        <v>135</v>
      </c>
      <c r="I45" s="149"/>
      <c r="J45" s="149"/>
      <c r="K45" s="150">
        <v>2.1</v>
      </c>
      <c r="L45" s="133">
        <f t="shared" si="1"/>
        <v>0</v>
      </c>
      <c r="M45" s="298"/>
      <c r="N45" s="299"/>
      <c r="O45" s="189" t="s">
        <v>42</v>
      </c>
      <c r="P45" s="190"/>
      <c r="Q45" s="300" t="s">
        <v>151</v>
      </c>
      <c r="R45" s="246"/>
      <c r="S45" s="246"/>
      <c r="T45" s="194"/>
      <c r="U45" s="194"/>
      <c r="V45" s="195">
        <v>1.4</v>
      </c>
      <c r="W45" s="133">
        <f t="shared" si="2"/>
        <v>0</v>
      </c>
      <c r="X45" s="295"/>
      <c r="Y45" s="296"/>
      <c r="Z45" s="296"/>
      <c r="AA45" s="297" t="s">
        <v>152</v>
      </c>
      <c r="AB45" s="146" t="s">
        <v>153</v>
      </c>
      <c r="AC45" s="147"/>
      <c r="AD45" s="163"/>
      <c r="AE45" s="149"/>
      <c r="AF45" s="149"/>
      <c r="AG45" s="150">
        <v>7</v>
      </c>
    </row>
    <row r="46" spans="1:33" ht="24.95" customHeight="1" x14ac:dyDescent="0.15">
      <c r="A46" s="1">
        <f t="shared" si="0"/>
        <v>0</v>
      </c>
      <c r="B46" s="166"/>
      <c r="C46" s="167"/>
      <c r="D46" s="257" t="s">
        <v>52</v>
      </c>
      <c r="E46" s="258"/>
      <c r="F46" s="259" t="s">
        <v>154</v>
      </c>
      <c r="G46" s="260"/>
      <c r="H46" s="261"/>
      <c r="I46" s="149"/>
      <c r="J46" s="149"/>
      <c r="K46" s="150">
        <v>1.7</v>
      </c>
      <c r="L46" s="133">
        <f t="shared" si="1"/>
        <v>0</v>
      </c>
      <c r="M46" s="301" t="s">
        <v>155</v>
      </c>
      <c r="N46" s="302"/>
      <c r="O46" s="302"/>
      <c r="P46" s="181"/>
      <c r="Q46" s="303" t="s">
        <v>156</v>
      </c>
      <c r="R46" s="304"/>
      <c r="S46" s="305"/>
      <c r="T46" s="185"/>
      <c r="U46" s="185"/>
      <c r="V46" s="186">
        <v>11.25</v>
      </c>
      <c r="W46" s="133">
        <f t="shared" si="2"/>
        <v>0</v>
      </c>
      <c r="X46" s="295"/>
      <c r="Y46" s="296"/>
      <c r="Z46" s="296"/>
      <c r="AA46" s="306" t="s">
        <v>157</v>
      </c>
      <c r="AB46" s="146" t="s">
        <v>158</v>
      </c>
      <c r="AC46" s="147"/>
      <c r="AD46" s="163"/>
      <c r="AE46" s="149"/>
      <c r="AF46" s="149"/>
      <c r="AG46" s="150">
        <v>6</v>
      </c>
    </row>
    <row r="47" spans="1:33" ht="24.95" customHeight="1" x14ac:dyDescent="0.15">
      <c r="A47" s="1">
        <f t="shared" si="0"/>
        <v>0</v>
      </c>
      <c r="B47" s="161" t="s">
        <v>159</v>
      </c>
      <c r="C47" s="162"/>
      <c r="D47" s="257" t="s">
        <v>34</v>
      </c>
      <c r="E47" s="258"/>
      <c r="F47" s="259" t="s">
        <v>160</v>
      </c>
      <c r="G47" s="260"/>
      <c r="H47" s="261"/>
      <c r="I47" s="149"/>
      <c r="J47" s="149"/>
      <c r="K47" s="150">
        <v>3.5</v>
      </c>
      <c r="L47" s="133">
        <f t="shared" si="1"/>
        <v>0</v>
      </c>
      <c r="M47" s="307" t="s">
        <v>161</v>
      </c>
      <c r="N47" s="308"/>
      <c r="O47" s="308"/>
      <c r="P47" s="145"/>
      <c r="Q47" s="220" t="s">
        <v>162</v>
      </c>
      <c r="R47" s="147"/>
      <c r="S47" s="147"/>
      <c r="T47" s="149"/>
      <c r="U47" s="149"/>
      <c r="V47" s="150">
        <v>5.7</v>
      </c>
      <c r="W47" s="133">
        <f t="shared" si="2"/>
        <v>0</v>
      </c>
      <c r="X47" s="309"/>
      <c r="Y47" s="310"/>
      <c r="Z47" s="310"/>
      <c r="AA47" s="311" t="s">
        <v>163</v>
      </c>
      <c r="AB47" s="191" t="s">
        <v>164</v>
      </c>
      <c r="AC47" s="246"/>
      <c r="AD47" s="193"/>
      <c r="AE47" s="194"/>
      <c r="AF47" s="194"/>
      <c r="AG47" s="195">
        <v>4.5</v>
      </c>
    </row>
    <row r="48" spans="1:33" ht="24.95" customHeight="1" x14ac:dyDescent="0.15">
      <c r="A48" s="1">
        <f t="shared" si="0"/>
        <v>0</v>
      </c>
      <c r="B48" s="164"/>
      <c r="C48" s="165"/>
      <c r="D48" s="257" t="s">
        <v>40</v>
      </c>
      <c r="E48" s="258"/>
      <c r="F48" s="259" t="s">
        <v>165</v>
      </c>
      <c r="G48" s="260"/>
      <c r="H48" s="261"/>
      <c r="I48" s="149"/>
      <c r="J48" s="149"/>
      <c r="K48" s="150">
        <v>3</v>
      </c>
      <c r="L48" s="133">
        <f t="shared" si="1"/>
        <v>0</v>
      </c>
      <c r="M48" s="312" t="s">
        <v>166</v>
      </c>
      <c r="N48" s="313"/>
      <c r="O48" s="313"/>
      <c r="P48" s="190"/>
      <c r="Q48" s="314" t="s">
        <v>167</v>
      </c>
      <c r="R48" s="315"/>
      <c r="S48" s="316"/>
      <c r="T48" s="194"/>
      <c r="U48" s="194"/>
      <c r="V48" s="195">
        <v>14.8</v>
      </c>
      <c r="W48" s="133">
        <f t="shared" si="2"/>
        <v>0</v>
      </c>
      <c r="X48" s="317" t="s">
        <v>168</v>
      </c>
      <c r="Y48" s="318"/>
      <c r="Z48" s="319"/>
      <c r="AA48" s="320" t="s">
        <v>169</v>
      </c>
      <c r="AB48" s="182" t="s">
        <v>170</v>
      </c>
      <c r="AC48" s="231"/>
      <c r="AD48" s="184"/>
      <c r="AE48" s="185"/>
      <c r="AF48" s="185"/>
      <c r="AG48" s="186">
        <v>20</v>
      </c>
    </row>
    <row r="49" spans="1:33" ht="24.95" customHeight="1" x14ac:dyDescent="0.15">
      <c r="A49" s="1">
        <f t="shared" si="0"/>
        <v>0</v>
      </c>
      <c r="B49" s="164"/>
      <c r="C49" s="165"/>
      <c r="D49" s="257" t="s">
        <v>44</v>
      </c>
      <c r="E49" s="258"/>
      <c r="F49" s="259" t="s">
        <v>171</v>
      </c>
      <c r="G49" s="260"/>
      <c r="H49" s="261"/>
      <c r="I49" s="149"/>
      <c r="J49" s="149"/>
      <c r="K49" s="150">
        <v>2.5</v>
      </c>
      <c r="L49" s="133">
        <f t="shared" si="1"/>
        <v>0</v>
      </c>
      <c r="M49" s="321" t="s">
        <v>172</v>
      </c>
      <c r="N49" s="322"/>
      <c r="O49" s="322"/>
      <c r="P49" s="323"/>
      <c r="Q49" s="324" t="s">
        <v>173</v>
      </c>
      <c r="R49" s="325"/>
      <c r="S49" s="326"/>
      <c r="T49" s="185"/>
      <c r="U49" s="185"/>
      <c r="V49" s="327">
        <v>3.7</v>
      </c>
      <c r="W49" s="133">
        <f t="shared" si="2"/>
        <v>0</v>
      </c>
      <c r="X49" s="166"/>
      <c r="Y49" s="167"/>
      <c r="Z49" s="328"/>
      <c r="AA49" s="297" t="s">
        <v>174</v>
      </c>
      <c r="AB49" s="329" t="s">
        <v>175</v>
      </c>
      <c r="AC49" s="330"/>
      <c r="AD49" s="331"/>
      <c r="AE49" s="149"/>
      <c r="AF49" s="149"/>
      <c r="AG49" s="150">
        <v>10</v>
      </c>
    </row>
    <row r="50" spans="1:33" ht="24.95" customHeight="1" x14ac:dyDescent="0.15">
      <c r="A50" s="1">
        <f t="shared" si="0"/>
        <v>0</v>
      </c>
      <c r="B50" s="164"/>
      <c r="C50" s="165"/>
      <c r="D50" s="257" t="s">
        <v>48</v>
      </c>
      <c r="E50" s="258"/>
      <c r="F50" s="259" t="s">
        <v>176</v>
      </c>
      <c r="G50" s="260"/>
      <c r="H50" s="261"/>
      <c r="I50" s="149"/>
      <c r="J50" s="149"/>
      <c r="K50" s="150">
        <v>1.9</v>
      </c>
      <c r="L50" s="133">
        <f t="shared" si="1"/>
        <v>0</v>
      </c>
      <c r="M50" s="332" t="s">
        <v>177</v>
      </c>
      <c r="N50" s="333"/>
      <c r="O50" s="333"/>
      <c r="P50" s="334"/>
      <c r="Q50" s="335" t="s">
        <v>178</v>
      </c>
      <c r="R50" s="336"/>
      <c r="S50" s="337"/>
      <c r="T50" s="194"/>
      <c r="U50" s="194"/>
      <c r="V50" s="338">
        <v>5</v>
      </c>
      <c r="W50" s="133">
        <f t="shared" si="2"/>
        <v>0</v>
      </c>
      <c r="X50" s="262" t="s">
        <v>179</v>
      </c>
      <c r="Y50" s="339"/>
      <c r="Z50" s="340" t="s">
        <v>180</v>
      </c>
      <c r="AA50" s="341"/>
      <c r="AB50" s="342"/>
      <c r="AC50" s="343"/>
      <c r="AD50" s="344"/>
      <c r="AE50" s="194"/>
      <c r="AF50" s="194"/>
      <c r="AG50" s="195">
        <v>1.2</v>
      </c>
    </row>
    <row r="51" spans="1:33" ht="24.95" customHeight="1" x14ac:dyDescent="0.15">
      <c r="A51" s="1">
        <f t="shared" si="0"/>
        <v>0</v>
      </c>
      <c r="B51" s="164"/>
      <c r="C51" s="165"/>
      <c r="D51" s="345" t="s">
        <v>52</v>
      </c>
      <c r="E51" s="346"/>
      <c r="F51" s="347" t="s">
        <v>181</v>
      </c>
      <c r="G51" s="348"/>
      <c r="H51" s="349"/>
      <c r="I51" s="176"/>
      <c r="J51" s="176"/>
      <c r="K51" s="177">
        <v>1.4</v>
      </c>
      <c r="L51" s="133">
        <f t="shared" si="1"/>
        <v>0</v>
      </c>
      <c r="M51" s="292" t="s">
        <v>182</v>
      </c>
      <c r="N51" s="293"/>
      <c r="O51" s="293"/>
      <c r="P51" s="350"/>
      <c r="Q51" s="351" t="s">
        <v>183</v>
      </c>
      <c r="R51" s="352"/>
      <c r="S51" s="353"/>
      <c r="T51" s="185"/>
      <c r="U51" s="185"/>
      <c r="V51" s="186">
        <v>2.4</v>
      </c>
      <c r="W51" s="133">
        <f t="shared" si="2"/>
        <v>0</v>
      </c>
      <c r="X51" s="354" t="s">
        <v>184</v>
      </c>
      <c r="Y51" s="268"/>
      <c r="Z51" s="268"/>
      <c r="AA51" s="269"/>
      <c r="AB51" s="182" t="s">
        <v>185</v>
      </c>
      <c r="AC51" s="231"/>
      <c r="AD51" s="184"/>
      <c r="AE51" s="185"/>
      <c r="AF51" s="185"/>
      <c r="AG51" s="186">
        <v>17.5</v>
      </c>
    </row>
    <row r="52" spans="1:33" ht="24.95" customHeight="1" x14ac:dyDescent="0.15">
      <c r="A52" s="1">
        <f t="shared" si="0"/>
        <v>0</v>
      </c>
      <c r="B52" s="355" t="s">
        <v>186</v>
      </c>
      <c r="C52" s="356"/>
      <c r="D52" s="357"/>
      <c r="E52" s="280"/>
      <c r="F52" s="230" t="s">
        <v>187</v>
      </c>
      <c r="G52" s="231"/>
      <c r="H52" s="184"/>
      <c r="I52" s="185"/>
      <c r="J52" s="185"/>
      <c r="K52" s="186">
        <v>10.7</v>
      </c>
      <c r="L52" s="133">
        <f t="shared" si="1"/>
        <v>0</v>
      </c>
      <c r="M52" s="295"/>
      <c r="N52" s="296"/>
      <c r="O52" s="296"/>
      <c r="P52" s="358"/>
      <c r="Q52" s="168" t="s">
        <v>188</v>
      </c>
      <c r="R52" s="359"/>
      <c r="S52" s="360"/>
      <c r="T52" s="149"/>
      <c r="U52" s="149"/>
      <c r="V52" s="150">
        <v>2.2999999999999998</v>
      </c>
      <c r="W52" s="133">
        <f t="shared" si="2"/>
        <v>0</v>
      </c>
      <c r="X52" s="267"/>
      <c r="Y52" s="268"/>
      <c r="Z52" s="268"/>
      <c r="AA52" s="269"/>
      <c r="AB52" s="146" t="s">
        <v>189</v>
      </c>
      <c r="AC52" s="147"/>
      <c r="AD52" s="163"/>
      <c r="AE52" s="149"/>
      <c r="AF52" s="149"/>
      <c r="AG52" s="150">
        <v>16.5</v>
      </c>
    </row>
    <row r="53" spans="1:33" ht="24.95" customHeight="1" x14ac:dyDescent="0.15">
      <c r="A53" s="1">
        <f t="shared" si="0"/>
        <v>0</v>
      </c>
      <c r="B53" s="361" t="s">
        <v>190</v>
      </c>
      <c r="C53" s="362"/>
      <c r="D53" s="362"/>
      <c r="E53" s="363"/>
      <c r="F53" s="266" t="s">
        <v>191</v>
      </c>
      <c r="G53" s="147"/>
      <c r="H53" s="163"/>
      <c r="I53" s="149"/>
      <c r="J53" s="149"/>
      <c r="K53" s="150">
        <v>12.9</v>
      </c>
      <c r="L53" s="133">
        <f t="shared" si="1"/>
        <v>0</v>
      </c>
      <c r="M53" s="295"/>
      <c r="N53" s="296"/>
      <c r="O53" s="296"/>
      <c r="P53" s="358"/>
      <c r="Q53" s="364" t="s">
        <v>192</v>
      </c>
      <c r="R53" s="365"/>
      <c r="S53" s="366"/>
      <c r="T53" s="194"/>
      <c r="U53" s="194"/>
      <c r="V53" s="195">
        <v>2</v>
      </c>
      <c r="W53" s="133">
        <f t="shared" si="2"/>
        <v>0</v>
      </c>
      <c r="X53" s="267"/>
      <c r="Y53" s="268"/>
      <c r="Z53" s="268"/>
      <c r="AA53" s="269"/>
      <c r="AB53" s="191" t="s">
        <v>193</v>
      </c>
      <c r="AC53" s="246"/>
      <c r="AD53" s="193"/>
      <c r="AE53" s="194"/>
      <c r="AF53" s="194"/>
      <c r="AG53" s="195">
        <v>15.5</v>
      </c>
    </row>
    <row r="54" spans="1:33" ht="24.95" customHeight="1" x14ac:dyDescent="0.15">
      <c r="A54" s="1">
        <f t="shared" si="0"/>
        <v>0</v>
      </c>
      <c r="B54" s="367" t="s">
        <v>194</v>
      </c>
      <c r="C54" s="368"/>
      <c r="D54" s="369"/>
      <c r="E54" s="370"/>
      <c r="F54" s="371"/>
      <c r="G54" s="224"/>
      <c r="H54" s="225"/>
      <c r="I54" s="176"/>
      <c r="J54" s="176"/>
      <c r="K54" s="177">
        <v>1</v>
      </c>
      <c r="L54" s="133">
        <f t="shared" si="1"/>
        <v>0</v>
      </c>
      <c r="M54" s="292" t="s">
        <v>195</v>
      </c>
      <c r="N54" s="293"/>
      <c r="O54" s="180" t="s">
        <v>196</v>
      </c>
      <c r="P54" s="181"/>
      <c r="Q54" s="182" t="s">
        <v>197</v>
      </c>
      <c r="R54" s="352"/>
      <c r="S54" s="353"/>
      <c r="T54" s="185"/>
      <c r="U54" s="185"/>
      <c r="V54" s="186">
        <v>1.3</v>
      </c>
      <c r="W54" s="133">
        <f t="shared" si="2"/>
        <v>0</v>
      </c>
      <c r="X54" s="372" t="s">
        <v>198</v>
      </c>
      <c r="Y54" s="373"/>
      <c r="Z54" s="373"/>
      <c r="AA54" s="374"/>
      <c r="AB54" s="375" t="s">
        <v>199</v>
      </c>
      <c r="AC54" s="376"/>
      <c r="AD54" s="377"/>
      <c r="AE54" s="239"/>
      <c r="AF54" s="239"/>
      <c r="AG54" s="378">
        <v>5.0999999999999996</v>
      </c>
    </row>
    <row r="55" spans="1:33" ht="24.95" customHeight="1" x14ac:dyDescent="0.15">
      <c r="A55" s="1">
        <f t="shared" si="0"/>
        <v>0</v>
      </c>
      <c r="B55" s="178" t="s">
        <v>200</v>
      </c>
      <c r="C55" s="179"/>
      <c r="D55" s="179"/>
      <c r="E55" s="199"/>
      <c r="F55" s="351" t="s">
        <v>201</v>
      </c>
      <c r="G55" s="352"/>
      <c r="H55" s="353"/>
      <c r="I55" s="185"/>
      <c r="J55" s="185"/>
      <c r="K55" s="186">
        <v>4</v>
      </c>
      <c r="L55" s="133">
        <f t="shared" si="1"/>
        <v>0</v>
      </c>
      <c r="M55" s="295"/>
      <c r="N55" s="296"/>
      <c r="O55" s="144" t="s">
        <v>202</v>
      </c>
      <c r="P55" s="145"/>
      <c r="Q55" s="146" t="s">
        <v>203</v>
      </c>
      <c r="R55" s="359"/>
      <c r="S55" s="360"/>
      <c r="T55" s="149"/>
      <c r="U55" s="149"/>
      <c r="V55" s="150">
        <v>1.3</v>
      </c>
      <c r="W55" s="133">
        <f t="shared" si="2"/>
        <v>0</v>
      </c>
      <c r="X55" s="379"/>
      <c r="Y55" s="380"/>
      <c r="Z55" s="380"/>
      <c r="AA55" s="381"/>
      <c r="AB55" s="382"/>
      <c r="AC55" s="380"/>
      <c r="AD55" s="381"/>
      <c r="AE55" s="185"/>
      <c r="AF55" s="185"/>
      <c r="AG55" s="383"/>
    </row>
    <row r="56" spans="1:33" ht="24.95" customHeight="1" x14ac:dyDescent="0.15">
      <c r="A56" s="1">
        <f t="shared" si="0"/>
        <v>0</v>
      </c>
      <c r="B56" s="203"/>
      <c r="C56" s="226"/>
      <c r="D56" s="226"/>
      <c r="E56" s="265"/>
      <c r="F56" s="168" t="s">
        <v>204</v>
      </c>
      <c r="G56" s="359"/>
      <c r="H56" s="360"/>
      <c r="I56" s="149"/>
      <c r="J56" s="149"/>
      <c r="K56" s="150">
        <v>4.4000000000000004</v>
      </c>
      <c r="L56" s="133">
        <f t="shared" si="1"/>
        <v>0</v>
      </c>
      <c r="M56" s="295"/>
      <c r="N56" s="296"/>
      <c r="O56" s="144" t="s">
        <v>205</v>
      </c>
      <c r="P56" s="145"/>
      <c r="Q56" s="146" t="s">
        <v>206</v>
      </c>
      <c r="R56" s="359"/>
      <c r="S56" s="360"/>
      <c r="T56" s="149"/>
      <c r="U56" s="149"/>
      <c r="V56" s="150">
        <v>1.3</v>
      </c>
      <c r="W56" s="133">
        <f t="shared" si="2"/>
        <v>0</v>
      </c>
      <c r="X56" s="384"/>
      <c r="Y56" s="385"/>
      <c r="Z56" s="385"/>
      <c r="AA56" s="386"/>
      <c r="AB56" s="387"/>
      <c r="AC56" s="385"/>
      <c r="AD56" s="386"/>
      <c r="AE56" s="149"/>
      <c r="AF56" s="149"/>
      <c r="AG56" s="388"/>
    </row>
    <row r="57" spans="1:33" ht="24.95" customHeight="1" x14ac:dyDescent="0.15">
      <c r="A57" s="1">
        <f t="shared" si="0"/>
        <v>0</v>
      </c>
      <c r="B57" s="203"/>
      <c r="C57" s="226"/>
      <c r="D57" s="226"/>
      <c r="E57" s="265"/>
      <c r="F57" s="223" t="s">
        <v>207</v>
      </c>
      <c r="G57" s="389"/>
      <c r="H57" s="390"/>
      <c r="I57" s="176"/>
      <c r="J57" s="176"/>
      <c r="K57" s="177">
        <v>5.7</v>
      </c>
      <c r="L57" s="133">
        <f t="shared" si="1"/>
        <v>0</v>
      </c>
      <c r="M57" s="295"/>
      <c r="N57" s="296"/>
      <c r="O57" s="144" t="s">
        <v>208</v>
      </c>
      <c r="P57" s="145"/>
      <c r="Q57" s="146" t="s">
        <v>209</v>
      </c>
      <c r="R57" s="359"/>
      <c r="S57" s="360"/>
      <c r="T57" s="149"/>
      <c r="U57" s="149"/>
      <c r="V57" s="150">
        <v>1.5</v>
      </c>
      <c r="W57" s="133">
        <f t="shared" si="2"/>
        <v>0</v>
      </c>
      <c r="X57" s="384"/>
      <c r="Y57" s="385"/>
      <c r="Z57" s="385"/>
      <c r="AA57" s="386"/>
      <c r="AB57" s="387"/>
      <c r="AC57" s="385"/>
      <c r="AD57" s="386"/>
      <c r="AE57" s="391"/>
      <c r="AF57" s="392"/>
      <c r="AG57" s="388"/>
    </row>
    <row r="58" spans="1:33" ht="24.95" customHeight="1" thickBot="1" x14ac:dyDescent="0.2">
      <c r="A58" s="1">
        <f t="shared" si="0"/>
        <v>0</v>
      </c>
      <c r="B58" s="393" t="s">
        <v>210</v>
      </c>
      <c r="C58" s="394"/>
      <c r="D58" s="395"/>
      <c r="E58" s="396"/>
      <c r="F58" s="397"/>
      <c r="G58" s="398"/>
      <c r="H58" s="399"/>
      <c r="I58" s="400"/>
      <c r="J58" s="400"/>
      <c r="K58" s="401">
        <v>0.4</v>
      </c>
      <c r="L58" s="133">
        <f t="shared" si="1"/>
        <v>0</v>
      </c>
      <c r="M58" s="402"/>
      <c r="N58" s="403"/>
      <c r="O58" s="404" t="s">
        <v>211</v>
      </c>
      <c r="P58" s="405"/>
      <c r="Q58" s="406" t="s">
        <v>212</v>
      </c>
      <c r="R58" s="407"/>
      <c r="S58" s="408"/>
      <c r="T58" s="409"/>
      <c r="U58" s="409"/>
      <c r="V58" s="410">
        <v>2.2000000000000002</v>
      </c>
      <c r="W58" s="133">
        <f t="shared" si="2"/>
        <v>0</v>
      </c>
      <c r="X58" s="411"/>
      <c r="Y58" s="412"/>
      <c r="Z58" s="412"/>
      <c r="AA58" s="413"/>
      <c r="AB58" s="414"/>
      <c r="AC58" s="412"/>
      <c r="AD58" s="413"/>
      <c r="AE58" s="415"/>
      <c r="AF58" s="416"/>
      <c r="AG58" s="417"/>
    </row>
    <row r="59" spans="1:33" ht="9.9499999999999993" customHeight="1" thickBot="1" x14ac:dyDescent="0.2">
      <c r="A59" s="418">
        <f>SUM(A14:A58)</f>
        <v>0</v>
      </c>
      <c r="B59" s="8"/>
      <c r="L59" s="419">
        <f>SUM(L14:L58)</f>
        <v>0</v>
      </c>
      <c r="Q59" s="65"/>
      <c r="W59" s="420">
        <f>SUM(W14:W58)</f>
        <v>0</v>
      </c>
    </row>
    <row r="60" spans="1:33" ht="24.95" customHeight="1" x14ac:dyDescent="0.15">
      <c r="A60" s="418"/>
      <c r="B60" s="421" t="s">
        <v>213</v>
      </c>
      <c r="C60" s="1" t="s">
        <v>214</v>
      </c>
      <c r="Q60" s="65"/>
      <c r="R60" s="422" t="s">
        <v>215</v>
      </c>
      <c r="S60" s="423"/>
      <c r="T60" s="423"/>
      <c r="U60" s="423"/>
      <c r="V60" s="424">
        <f>SUM(A59,L59,W59)</f>
        <v>0</v>
      </c>
      <c r="W60" s="424"/>
      <c r="X60" s="424"/>
      <c r="Y60" s="424"/>
      <c r="Z60" s="424"/>
      <c r="AA60" s="424"/>
      <c r="AB60" s="424"/>
      <c r="AC60" s="424"/>
      <c r="AD60" s="424"/>
      <c r="AE60" s="424"/>
      <c r="AF60" s="425" t="s">
        <v>216</v>
      </c>
      <c r="AG60" s="426"/>
    </row>
    <row r="61" spans="1:33" ht="24.95" customHeight="1" thickBot="1" x14ac:dyDescent="0.2">
      <c r="A61" s="418"/>
      <c r="B61" s="421" t="s">
        <v>213</v>
      </c>
      <c r="C61" s="1" t="s">
        <v>217</v>
      </c>
      <c r="Q61" s="65"/>
      <c r="R61" s="427"/>
      <c r="S61" s="428"/>
      <c r="T61" s="428"/>
      <c r="U61" s="428"/>
      <c r="V61" s="429"/>
      <c r="W61" s="429"/>
      <c r="X61" s="429"/>
      <c r="Y61" s="429"/>
      <c r="Z61" s="429"/>
      <c r="AA61" s="429"/>
      <c r="AB61" s="429"/>
      <c r="AC61" s="429"/>
      <c r="AD61" s="429"/>
      <c r="AE61" s="429"/>
      <c r="AF61" s="430"/>
      <c r="AG61" s="431"/>
    </row>
    <row r="62" spans="1:33" ht="24.95" customHeight="1" x14ac:dyDescent="0.15">
      <c r="A62" s="418"/>
      <c r="B62" s="421" t="s">
        <v>213</v>
      </c>
      <c r="C62" s="1" t="s">
        <v>218</v>
      </c>
      <c r="Q62" s="65"/>
      <c r="R62" s="432"/>
      <c r="S62" s="432"/>
      <c r="T62" s="432"/>
      <c r="U62" s="432"/>
      <c r="V62" s="433" t="s">
        <v>219</v>
      </c>
      <c r="W62" s="433"/>
      <c r="X62" s="434"/>
      <c r="Y62" s="434"/>
      <c r="Z62" s="434"/>
      <c r="AA62" s="434"/>
      <c r="AB62" s="434"/>
      <c r="AC62" s="434"/>
      <c r="AD62" s="434"/>
      <c r="AE62" s="434"/>
      <c r="AF62" s="435"/>
      <c r="AG62" s="435"/>
    </row>
    <row r="63" spans="1:33" ht="24.95" customHeight="1" x14ac:dyDescent="0.15">
      <c r="A63" s="418"/>
      <c r="B63" s="421" t="s">
        <v>213</v>
      </c>
      <c r="C63" s="1" t="s">
        <v>220</v>
      </c>
      <c r="Q63" s="65"/>
      <c r="R63" s="65" t="s">
        <v>221</v>
      </c>
      <c r="S63" s="65"/>
      <c r="T63" s="65"/>
      <c r="U63" s="65"/>
      <c r="V63" s="65"/>
      <c r="W63" s="65"/>
      <c r="X63" s="65"/>
      <c r="Y63" s="65"/>
      <c r="Z63" s="65"/>
      <c r="AA63" s="65"/>
      <c r="AB63" s="65"/>
      <c r="AC63" s="65"/>
      <c r="AD63" s="65"/>
      <c r="AE63" s="65"/>
      <c r="AF63" s="65"/>
      <c r="AG63" s="65"/>
    </row>
    <row r="64" spans="1:33" ht="24.95" customHeight="1" x14ac:dyDescent="0.15">
      <c r="A64" s="418"/>
      <c r="B64" s="8"/>
      <c r="Q64" s="65"/>
      <c r="S64" s="1" t="s">
        <v>222</v>
      </c>
      <c r="U64" s="1" t="s">
        <v>223</v>
      </c>
      <c r="Y64" s="1" t="s">
        <v>224</v>
      </c>
      <c r="AA64" s="1" t="s">
        <v>225</v>
      </c>
      <c r="AD64" s="1" t="s">
        <v>226</v>
      </c>
      <c r="AF64" s="1" t="s">
        <v>227</v>
      </c>
    </row>
  </sheetData>
  <sheetProtection password="C586" sheet="1" objects="1" scenarios="1" selectLockedCells="1"/>
  <mergeCells count="333">
    <mergeCell ref="R60:U61"/>
    <mergeCell ref="V60:AE61"/>
    <mergeCell ref="AF60:AG61"/>
    <mergeCell ref="AE57:AF57"/>
    <mergeCell ref="I58:J58"/>
    <mergeCell ref="O58:P58"/>
    <mergeCell ref="T58:U58"/>
    <mergeCell ref="X58:AA58"/>
    <mergeCell ref="AB58:AD58"/>
    <mergeCell ref="AE58:AF58"/>
    <mergeCell ref="O56:P56"/>
    <mergeCell ref="T56:U56"/>
    <mergeCell ref="X56:AA56"/>
    <mergeCell ref="AB56:AD56"/>
    <mergeCell ref="AE56:AF56"/>
    <mergeCell ref="I57:J57"/>
    <mergeCell ref="O57:P57"/>
    <mergeCell ref="T57:U57"/>
    <mergeCell ref="X57:AA57"/>
    <mergeCell ref="AB57:AD57"/>
    <mergeCell ref="AB54:AD54"/>
    <mergeCell ref="AE54:AF54"/>
    <mergeCell ref="B55:E57"/>
    <mergeCell ref="I55:J55"/>
    <mergeCell ref="O55:P55"/>
    <mergeCell ref="T55:U55"/>
    <mergeCell ref="X55:AA55"/>
    <mergeCell ref="AB55:AD55"/>
    <mergeCell ref="AE55:AF55"/>
    <mergeCell ref="I56:J56"/>
    <mergeCell ref="AE52:AF52"/>
    <mergeCell ref="B53:E53"/>
    <mergeCell ref="I53:J53"/>
    <mergeCell ref="T53:U53"/>
    <mergeCell ref="AE53:AF53"/>
    <mergeCell ref="I54:J54"/>
    <mergeCell ref="M54:N58"/>
    <mergeCell ref="O54:P54"/>
    <mergeCell ref="T54:U54"/>
    <mergeCell ref="X54:AA54"/>
    <mergeCell ref="AE50:AF50"/>
    <mergeCell ref="D51:E51"/>
    <mergeCell ref="F51:G51"/>
    <mergeCell ref="I51:J51"/>
    <mergeCell ref="M51:P53"/>
    <mergeCell ref="T51:U51"/>
    <mergeCell ref="X51:AA53"/>
    <mergeCell ref="AE51:AF51"/>
    <mergeCell ref="I52:J52"/>
    <mergeCell ref="T52:U52"/>
    <mergeCell ref="T49:U49"/>
    <mergeCell ref="AE49:AF49"/>
    <mergeCell ref="D50:E50"/>
    <mergeCell ref="F50:G50"/>
    <mergeCell ref="I50:J50"/>
    <mergeCell ref="M50:P50"/>
    <mergeCell ref="Q50:S50"/>
    <mergeCell ref="T50:U50"/>
    <mergeCell ref="X50:Y50"/>
    <mergeCell ref="Z50:AA50"/>
    <mergeCell ref="AE47:AF47"/>
    <mergeCell ref="D48:E48"/>
    <mergeCell ref="F48:G48"/>
    <mergeCell ref="I48:J48"/>
    <mergeCell ref="M48:P48"/>
    <mergeCell ref="Q48:S48"/>
    <mergeCell ref="T48:U48"/>
    <mergeCell ref="X48:Z49"/>
    <mergeCell ref="AE48:AF48"/>
    <mergeCell ref="D49:E49"/>
    <mergeCell ref="B47:C51"/>
    <mergeCell ref="D47:E47"/>
    <mergeCell ref="F47:G47"/>
    <mergeCell ref="I47:J47"/>
    <mergeCell ref="M47:P47"/>
    <mergeCell ref="T47:U47"/>
    <mergeCell ref="F49:G49"/>
    <mergeCell ref="I49:J49"/>
    <mergeCell ref="M49:P49"/>
    <mergeCell ref="Q49:S49"/>
    <mergeCell ref="AE45:AF45"/>
    <mergeCell ref="D46:E46"/>
    <mergeCell ref="F46:G46"/>
    <mergeCell ref="I46:J46"/>
    <mergeCell ref="M46:P46"/>
    <mergeCell ref="Q46:S46"/>
    <mergeCell ref="T46:U46"/>
    <mergeCell ref="AE46:AF46"/>
    <mergeCell ref="F44:G44"/>
    <mergeCell ref="I44:J44"/>
    <mergeCell ref="O44:P44"/>
    <mergeCell ref="T44:U44"/>
    <mergeCell ref="AE44:AF44"/>
    <mergeCell ref="D45:E45"/>
    <mergeCell ref="F45:G45"/>
    <mergeCell ref="I45:J45"/>
    <mergeCell ref="O45:P45"/>
    <mergeCell ref="T45:U45"/>
    <mergeCell ref="AE42:AF42"/>
    <mergeCell ref="D43:E43"/>
    <mergeCell ref="F43:G43"/>
    <mergeCell ref="I43:J43"/>
    <mergeCell ref="M43:N45"/>
    <mergeCell ref="O43:P43"/>
    <mergeCell ref="T43:U43"/>
    <mergeCell ref="X43:Z47"/>
    <mergeCell ref="AE43:AF43"/>
    <mergeCell ref="D44:E44"/>
    <mergeCell ref="D41:E41"/>
    <mergeCell ref="F41:G41"/>
    <mergeCell ref="I41:J41"/>
    <mergeCell ref="T41:U41"/>
    <mergeCell ref="AE41:AF41"/>
    <mergeCell ref="B42:C46"/>
    <mergeCell ref="D42:E42"/>
    <mergeCell ref="F42:G42"/>
    <mergeCell ref="I42:J42"/>
    <mergeCell ref="T42:U42"/>
    <mergeCell ref="F39:G39"/>
    <mergeCell ref="I39:J39"/>
    <mergeCell ref="T39:U39"/>
    <mergeCell ref="AE39:AF39"/>
    <mergeCell ref="D40:E40"/>
    <mergeCell ref="F40:G40"/>
    <mergeCell ref="I40:J40"/>
    <mergeCell ref="T40:U40"/>
    <mergeCell ref="AE40:AF40"/>
    <mergeCell ref="X37:AA37"/>
    <mergeCell ref="AE37:AF37"/>
    <mergeCell ref="D38:E38"/>
    <mergeCell ref="F38:G38"/>
    <mergeCell ref="I38:J38"/>
    <mergeCell ref="M38:P42"/>
    <mergeCell ref="T38:U38"/>
    <mergeCell ref="X38:AA42"/>
    <mergeCell ref="AE38:AF38"/>
    <mergeCell ref="D39:E39"/>
    <mergeCell ref="F36:G36"/>
    <mergeCell ref="I36:J36"/>
    <mergeCell ref="T36:U36"/>
    <mergeCell ref="X36:AA36"/>
    <mergeCell ref="AE36:AF36"/>
    <mergeCell ref="B37:C41"/>
    <mergeCell ref="D37:E37"/>
    <mergeCell ref="F37:G37"/>
    <mergeCell ref="I37:J37"/>
    <mergeCell ref="T37:U37"/>
    <mergeCell ref="AE34:AF34"/>
    <mergeCell ref="D35:E35"/>
    <mergeCell ref="F35:G35"/>
    <mergeCell ref="I35:J35"/>
    <mergeCell ref="T35:U35"/>
    <mergeCell ref="X35:AA35"/>
    <mergeCell ref="AE35:AF35"/>
    <mergeCell ref="X32:AA34"/>
    <mergeCell ref="AE32:AF32"/>
    <mergeCell ref="D33:E33"/>
    <mergeCell ref="F33:G33"/>
    <mergeCell ref="I33:J33"/>
    <mergeCell ref="M33:P33"/>
    <mergeCell ref="T33:U33"/>
    <mergeCell ref="AE33:AF33"/>
    <mergeCell ref="D34:E34"/>
    <mergeCell ref="F34:G34"/>
    <mergeCell ref="B32:C36"/>
    <mergeCell ref="D32:E32"/>
    <mergeCell ref="F32:G32"/>
    <mergeCell ref="I32:J32"/>
    <mergeCell ref="M32:P32"/>
    <mergeCell ref="T32:U32"/>
    <mergeCell ref="I34:J34"/>
    <mergeCell ref="M34:P37"/>
    <mergeCell ref="T34:U34"/>
    <mergeCell ref="D36:E36"/>
    <mergeCell ref="X30:AA31"/>
    <mergeCell ref="AE30:AF30"/>
    <mergeCell ref="I31:J31"/>
    <mergeCell ref="O31:P31"/>
    <mergeCell ref="T31:U31"/>
    <mergeCell ref="AE31:AF31"/>
    <mergeCell ref="X28:AA29"/>
    <mergeCell ref="AE28:AF28"/>
    <mergeCell ref="D29:E29"/>
    <mergeCell ref="I29:J29"/>
    <mergeCell ref="M29:N31"/>
    <mergeCell ref="O29:P29"/>
    <mergeCell ref="T29:U29"/>
    <mergeCell ref="AE29:AF29"/>
    <mergeCell ref="D30:E30"/>
    <mergeCell ref="I30:J30"/>
    <mergeCell ref="B28:C30"/>
    <mergeCell ref="D28:E28"/>
    <mergeCell ref="I28:J28"/>
    <mergeCell ref="O28:P28"/>
    <mergeCell ref="Q28:S28"/>
    <mergeCell ref="T28:U28"/>
    <mergeCell ref="O30:P30"/>
    <mergeCell ref="T30:U30"/>
    <mergeCell ref="O26:P26"/>
    <mergeCell ref="Q26:S26"/>
    <mergeCell ref="T26:U26"/>
    <mergeCell ref="AE26:AF26"/>
    <mergeCell ref="D27:E27"/>
    <mergeCell ref="I27:J27"/>
    <mergeCell ref="O27:P27"/>
    <mergeCell ref="Q27:S27"/>
    <mergeCell ref="T27:U27"/>
    <mergeCell ref="AE27:AF27"/>
    <mergeCell ref="AE24:AF24"/>
    <mergeCell ref="B25:C27"/>
    <mergeCell ref="D25:E25"/>
    <mergeCell ref="I25:J25"/>
    <mergeCell ref="O25:P25"/>
    <mergeCell ref="T25:U25"/>
    <mergeCell ref="AE25:AF25"/>
    <mergeCell ref="D26:E26"/>
    <mergeCell ref="I26:J26"/>
    <mergeCell ref="M26:N28"/>
    <mergeCell ref="I23:J23"/>
    <mergeCell ref="O23:P23"/>
    <mergeCell ref="Q23:S23"/>
    <mergeCell ref="T23:U23"/>
    <mergeCell ref="AE23:AF23"/>
    <mergeCell ref="D24:E24"/>
    <mergeCell ref="I24:J24"/>
    <mergeCell ref="M24:N25"/>
    <mergeCell ref="O24:P24"/>
    <mergeCell ref="T24:U24"/>
    <mergeCell ref="T21:U21"/>
    <mergeCell ref="AE21:AF21"/>
    <mergeCell ref="B22:C24"/>
    <mergeCell ref="D22:E22"/>
    <mergeCell ref="I22:J22"/>
    <mergeCell ref="O22:P22"/>
    <mergeCell ref="Q22:S22"/>
    <mergeCell ref="T22:U22"/>
    <mergeCell ref="AE22:AF22"/>
    <mergeCell ref="D23:E23"/>
    <mergeCell ref="T19:U19"/>
    <mergeCell ref="AE19:AF19"/>
    <mergeCell ref="D20:E20"/>
    <mergeCell ref="I20:J20"/>
    <mergeCell ref="O20:P20"/>
    <mergeCell ref="Q20:S20"/>
    <mergeCell ref="T20:U20"/>
    <mergeCell ref="AE20:AF20"/>
    <mergeCell ref="B19:C21"/>
    <mergeCell ref="D19:E19"/>
    <mergeCell ref="I19:J19"/>
    <mergeCell ref="M19:N23"/>
    <mergeCell ref="O19:P19"/>
    <mergeCell ref="Q19:S19"/>
    <mergeCell ref="D21:E21"/>
    <mergeCell ref="I21:J21"/>
    <mergeCell ref="O21:P21"/>
    <mergeCell ref="Q21:S21"/>
    <mergeCell ref="T17:U17"/>
    <mergeCell ref="AE17:AF17"/>
    <mergeCell ref="D18:E18"/>
    <mergeCell ref="I18:J18"/>
    <mergeCell ref="O18:P18"/>
    <mergeCell ref="Q18:S18"/>
    <mergeCell ref="T18:U18"/>
    <mergeCell ref="AE18:AF18"/>
    <mergeCell ref="I16:J16"/>
    <mergeCell ref="O16:P16"/>
    <mergeCell ref="Q16:S16"/>
    <mergeCell ref="T16:U16"/>
    <mergeCell ref="AE16:AF16"/>
    <mergeCell ref="B17:C18"/>
    <mergeCell ref="D17:E17"/>
    <mergeCell ref="I17:J17"/>
    <mergeCell ref="O17:P17"/>
    <mergeCell ref="Q17:S17"/>
    <mergeCell ref="T14:U14"/>
    <mergeCell ref="X14:AA27"/>
    <mergeCell ref="AE14:AF14"/>
    <mergeCell ref="D15:E15"/>
    <mergeCell ref="I15:J15"/>
    <mergeCell ref="O15:P15"/>
    <mergeCell ref="Q15:S15"/>
    <mergeCell ref="T15:U15"/>
    <mergeCell ref="AE15:AF15"/>
    <mergeCell ref="D16:E16"/>
    <mergeCell ref="T13:U13"/>
    <mergeCell ref="X13:AA13"/>
    <mergeCell ref="AB13:AD13"/>
    <mergeCell ref="AE13:AF13"/>
    <mergeCell ref="B14:C16"/>
    <mergeCell ref="D14:E14"/>
    <mergeCell ref="I14:J14"/>
    <mergeCell ref="M14:N18"/>
    <mergeCell ref="O14:P14"/>
    <mergeCell ref="Q14:S14"/>
    <mergeCell ref="C10:D11"/>
    <mergeCell ref="F10:G11"/>
    <mergeCell ref="I10:J11"/>
    <mergeCell ref="M10:N11"/>
    <mergeCell ref="P10:S11"/>
    <mergeCell ref="B13:E13"/>
    <mergeCell ref="F13:H13"/>
    <mergeCell ref="I13:J13"/>
    <mergeCell ref="M13:P13"/>
    <mergeCell ref="Q13:S13"/>
    <mergeCell ref="B9:H9"/>
    <mergeCell ref="I9:O9"/>
    <mergeCell ref="P9:S9"/>
    <mergeCell ref="U9:Y9"/>
    <mergeCell ref="Z9:AC9"/>
    <mergeCell ref="AD9:AG9"/>
    <mergeCell ref="A6:B6"/>
    <mergeCell ref="C6:E6"/>
    <mergeCell ref="H6:M6"/>
    <mergeCell ref="N6:O6"/>
    <mergeCell ref="P6:AG6"/>
    <mergeCell ref="A7:B7"/>
    <mergeCell ref="C7:E7"/>
    <mergeCell ref="H7:M7"/>
    <mergeCell ref="N7:O7"/>
    <mergeCell ref="P7:AG7"/>
    <mergeCell ref="A4:B4"/>
    <mergeCell ref="C4:L5"/>
    <mergeCell ref="M4:M5"/>
    <mergeCell ref="N4:O4"/>
    <mergeCell ref="P4:AA5"/>
    <mergeCell ref="AC4:AG4"/>
    <mergeCell ref="AC5:AG5"/>
    <mergeCell ref="C1:D1"/>
    <mergeCell ref="L1:W2"/>
    <mergeCell ref="Z2:Z3"/>
    <mergeCell ref="AA2:AC3"/>
    <mergeCell ref="AD2:AD3"/>
    <mergeCell ref="AE2:AG3"/>
  </mergeCells>
  <phoneticPr fontId="4"/>
  <dataValidations count="5">
    <dataValidation type="list" allowBlank="1" showInputMessage="1" showErrorMessage="1" sqref="P10:S11">
      <formula1>"秀明便,お客様手配便,貨物便,お引取り"</formula1>
    </dataValidation>
    <dataValidation type="list" allowBlank="1" showInputMessage="1" showErrorMessage="1" sqref="I10:J11 L10">
      <formula1>"8,9,10,11,13,14,15,16"</formula1>
    </dataValidation>
    <dataValidation type="list" allowBlank="1" showInputMessage="1" showErrorMessage="1" sqref="M10:N11">
      <formula1>"00,30"</formula1>
    </dataValidation>
    <dataValidation type="list" allowBlank="1" showInputMessage="1" showErrorMessage="1" sqref="C10:D11">
      <formula1>"1,2,3,4,5,6,7,8,9,10,11,12"</formula1>
    </dataValidation>
    <dataValidation type="list" allowBlank="1" showInputMessage="1" showErrorMessage="1" sqref="F10:G11">
      <formula1>"1,2,3,4,5,6,7,8,9,10,11,12,13,14,15,16,17,18,19,20,21,22,23,24,25,26,27,28,29,30,31"</formula1>
    </dataValidation>
  </dataValidations>
  <printOptions horizontalCentered="1"/>
  <pageMargins left="0.31496062992125984" right="0.31496062992125984" top="0.55118110236220474" bottom="0.15748031496062992" header="0.31496062992125984" footer="0.31496062992125984"/>
  <pageSetup paperSize="9" scale="55"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枠組み</vt:lpstr>
      <vt:lpstr>枠組み!Print_Area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syuumei02</dc:creator>
  <cp:lastModifiedBy>syuumei02</cp:lastModifiedBy>
  <dcterms:created xsi:type="dcterms:W3CDTF">2020-09-25T00:41:45Z</dcterms:created>
  <dcterms:modified xsi:type="dcterms:W3CDTF">2020-09-25T00:42:39Z</dcterms:modified>
</cp:coreProperties>
</file>